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EML" sheetId="14" r:id="rId1"/>
    <sheet name="Feuil1" sheetId="15" r:id="rId2"/>
  </sheets>
  <definedNames>
    <definedName name="_xlnm.Print_Titles" localSheetId="0">EML!$1:$4</definedName>
    <definedName name="_xlnm.Print_Area" localSheetId="0">EML!$A$1:$K$110</definedName>
  </definedNames>
  <calcPr calcId="145621"/>
</workbook>
</file>

<file path=xl/calcChain.xml><?xml version="1.0" encoding="utf-8"?>
<calcChain xmlns="http://schemas.openxmlformats.org/spreadsheetml/2006/main">
  <c r="J111" i="14" l="1"/>
  <c r="K111" i="14" l="1"/>
  <c r="I111" i="14" l="1"/>
  <c r="G111" i="14" l="1"/>
  <c r="F111" i="14"/>
</calcChain>
</file>

<file path=xl/sharedStrings.xml><?xml version="1.0" encoding="utf-8"?>
<sst xmlns="http://schemas.openxmlformats.org/spreadsheetml/2006/main" count="367" uniqueCount="257">
  <si>
    <t>Zone de proximité</t>
  </si>
  <si>
    <t>Commune</t>
  </si>
  <si>
    <t>Arrageois</t>
  </si>
  <si>
    <t>Arras</t>
  </si>
  <si>
    <t>CH Arras</t>
  </si>
  <si>
    <t>Béthunois</t>
  </si>
  <si>
    <t>Divion</t>
  </si>
  <si>
    <t>Beuvry</t>
  </si>
  <si>
    <t>CH Béthune</t>
  </si>
  <si>
    <t>Béthune</t>
  </si>
  <si>
    <t>Clinique Anne d'Artois</t>
  </si>
  <si>
    <t>Lens-Hénin</t>
  </si>
  <si>
    <t>Polyclinique de Riaumont</t>
  </si>
  <si>
    <t>Hénin-Beaumont</t>
  </si>
  <si>
    <t>Lens</t>
  </si>
  <si>
    <t>CH Lens</t>
  </si>
  <si>
    <t>Bois-Bernard</t>
  </si>
  <si>
    <t>HP Bois-Bernard</t>
  </si>
  <si>
    <t>Boulogne</t>
  </si>
  <si>
    <t>Calais</t>
  </si>
  <si>
    <t>Montreuillois</t>
  </si>
  <si>
    <t>Saint Omer</t>
  </si>
  <si>
    <t>Flandre intérieure</t>
  </si>
  <si>
    <t>Hazebrouck</t>
  </si>
  <si>
    <t>CH Hazebrouck</t>
  </si>
  <si>
    <t>Armentières</t>
  </si>
  <si>
    <t>CH Armentières</t>
  </si>
  <si>
    <t>Lille</t>
  </si>
  <si>
    <t>Seclin</t>
  </si>
  <si>
    <t>Lomme</t>
  </si>
  <si>
    <t>Villeneuve d'Ascq</t>
  </si>
  <si>
    <t>HPVA</t>
  </si>
  <si>
    <t>Roubaix-Tourcoing</t>
  </si>
  <si>
    <t>Roubaix</t>
  </si>
  <si>
    <t>Tourcoing</t>
  </si>
  <si>
    <t>CH Tourcoing</t>
  </si>
  <si>
    <t>GHICL</t>
  </si>
  <si>
    <t>Dunkerque</t>
  </si>
  <si>
    <t>Cambrai</t>
  </si>
  <si>
    <t>CH Cambrai</t>
  </si>
  <si>
    <t>Le Quesnoy</t>
  </si>
  <si>
    <t>CH Le Quesnoy</t>
  </si>
  <si>
    <t>Maubeuge</t>
  </si>
  <si>
    <t>CH Sambre-Avesnois</t>
  </si>
  <si>
    <t>Denain</t>
  </si>
  <si>
    <t>CH Denain</t>
  </si>
  <si>
    <t>Valenciennes</t>
  </si>
  <si>
    <t>CH Valenciennes</t>
  </si>
  <si>
    <t>Polyclinique Vauban</t>
  </si>
  <si>
    <t>Saint-Saulve</t>
  </si>
  <si>
    <t>Douaisis</t>
  </si>
  <si>
    <t>CH Douai</t>
  </si>
  <si>
    <t>Clinique St Amé</t>
  </si>
  <si>
    <t>Douai</t>
  </si>
  <si>
    <t>Château-Thierry</t>
  </si>
  <si>
    <t>CH Château-Thierry</t>
  </si>
  <si>
    <t>Hirson</t>
  </si>
  <si>
    <t>CH Hirson</t>
  </si>
  <si>
    <t>Péronne</t>
  </si>
  <si>
    <t>CH Péronne</t>
  </si>
  <si>
    <t>Saint-Quentin</t>
  </si>
  <si>
    <t>CH Saint-Quentin</t>
  </si>
  <si>
    <t>Hôpital Privé Saint-Claude</t>
  </si>
  <si>
    <t>Chauny</t>
  </si>
  <si>
    <t>CH Chauny</t>
  </si>
  <si>
    <t>Laon</t>
  </si>
  <si>
    <t xml:space="preserve">CH Laon </t>
  </si>
  <si>
    <t>Chantilly</t>
  </si>
  <si>
    <t xml:space="preserve">Senlis </t>
  </si>
  <si>
    <t xml:space="preserve">Noyon </t>
  </si>
  <si>
    <t>Polyclinique St Côme</t>
  </si>
  <si>
    <t xml:space="preserve">Beauvais </t>
  </si>
  <si>
    <t xml:space="preserve">CH Beauvais </t>
  </si>
  <si>
    <t>Abbeville</t>
  </si>
  <si>
    <t>CH Abbeville</t>
  </si>
  <si>
    <t>Amiens</t>
  </si>
  <si>
    <t>Doullens</t>
  </si>
  <si>
    <t>CH Doullens</t>
  </si>
  <si>
    <t>Montdidier</t>
  </si>
  <si>
    <t>Pas de Calais</t>
  </si>
  <si>
    <t>Nord MF</t>
  </si>
  <si>
    <t>Nord Hainaut</t>
  </si>
  <si>
    <t>Aisne</t>
  </si>
  <si>
    <t>Oise</t>
  </si>
  <si>
    <t>Somme</t>
  </si>
  <si>
    <t>St Martin Boulogne</t>
  </si>
  <si>
    <t>CH Boulogne</t>
  </si>
  <si>
    <t>CH Calais</t>
  </si>
  <si>
    <t>Coquelles</t>
  </si>
  <si>
    <t>Rang du Fliers</t>
  </si>
  <si>
    <t>Berck sur Mer</t>
  </si>
  <si>
    <t>Helfaut</t>
  </si>
  <si>
    <t>CH St Omer</t>
  </si>
  <si>
    <t>Coudekerque</t>
  </si>
  <si>
    <t>Grande Synthe</t>
  </si>
  <si>
    <t>CH Dunkerque</t>
  </si>
  <si>
    <t>COL</t>
  </si>
  <si>
    <t>HP le Bois</t>
  </si>
  <si>
    <t>Marcq-en-Baroeul</t>
  </si>
  <si>
    <t>Lesquin</t>
  </si>
  <si>
    <t>CH Roubaix</t>
  </si>
  <si>
    <t>Lambres lez Douai</t>
  </si>
  <si>
    <t xml:space="preserve">CH Château-Thierry </t>
  </si>
  <si>
    <t xml:space="preserve">Soissons </t>
  </si>
  <si>
    <t xml:space="preserve">Laon </t>
  </si>
  <si>
    <t>Fondation Hopale</t>
  </si>
  <si>
    <t>Blendecques</t>
  </si>
  <si>
    <t>Sambre-Avesnois</t>
  </si>
  <si>
    <t>Valenciennois</t>
  </si>
  <si>
    <t>St Quentin-Peronne-Hirson</t>
  </si>
  <si>
    <t>Polyclinique Hénin-Beaumont</t>
  </si>
  <si>
    <t>CH Soissons</t>
  </si>
  <si>
    <t>Polyclinique de Grande Synthe</t>
  </si>
  <si>
    <t>Cambresis</t>
  </si>
  <si>
    <t>HP la Louvière</t>
  </si>
  <si>
    <t>Creil</t>
  </si>
  <si>
    <t xml:space="preserve">GHPSO site de Creil </t>
  </si>
  <si>
    <t>Creil-Senlis</t>
  </si>
  <si>
    <t xml:space="preserve">Détenteur autorisation  
</t>
  </si>
  <si>
    <t>Scanographes</t>
  </si>
  <si>
    <t>Site d'implantation</t>
  </si>
  <si>
    <t>SCP Radiologie et Imagerie Médicale</t>
  </si>
  <si>
    <t>SDF IMALYS</t>
  </si>
  <si>
    <t>Clinique de la Clarence</t>
  </si>
  <si>
    <t>Cabinet St Vaast</t>
  </si>
  <si>
    <t>CMC</t>
  </si>
  <si>
    <t xml:space="preserve">Liévin  </t>
  </si>
  <si>
    <t>GIE Groupement Imagerie Médicale Liévin-Hénin</t>
  </si>
  <si>
    <t>Ste Imagerie Médicale de Bois-Bernard</t>
  </si>
  <si>
    <t>Centre Joliot Curie St Martin Boulogne</t>
  </si>
  <si>
    <t>Clinique 2 Caps Coquelles</t>
  </si>
  <si>
    <t>Hopale Calot</t>
  </si>
  <si>
    <t>Hopale Calot - Berck sur Mer</t>
  </si>
  <si>
    <t>CH Arr Montreuil - Rang du Fliers</t>
  </si>
  <si>
    <t>Clinique des Acacias - Cucq</t>
  </si>
  <si>
    <t>CHRSO</t>
  </si>
  <si>
    <t>Clinique Saint-Omer Blendecques</t>
  </si>
  <si>
    <t>Fédération interhospitalière d'imagerie médicale Flandre Lys</t>
  </si>
  <si>
    <t>SCM Hermeugoz</t>
  </si>
  <si>
    <t>CLIMAL</t>
  </si>
  <si>
    <t>St-Vincent</t>
  </si>
  <si>
    <t>Clinique Lille Sud</t>
  </si>
  <si>
    <t>Groupe Hospitalier Seclin-Carvin</t>
  </si>
  <si>
    <t>CH Seclin</t>
  </si>
  <si>
    <t>St-Philibert</t>
  </si>
  <si>
    <t>SARL Scanner Porte des Flandres</t>
  </si>
  <si>
    <t>Clinique du sport (Croisé Laroche)</t>
  </si>
  <si>
    <t>SCM clinique radiologique du Parc</t>
  </si>
  <si>
    <t>SCM Imatourcoing</t>
  </si>
  <si>
    <t>Clinique de la Victoire</t>
  </si>
  <si>
    <t>SIM Versant Nord Est Scanner Clémenceau</t>
  </si>
  <si>
    <t>Clinique Villette - Dunkerque</t>
  </si>
  <si>
    <t>Clinique de Flandre - Coudekerque</t>
  </si>
  <si>
    <t>Poly Grande-Synthe</t>
  </si>
  <si>
    <t>GCS GIMC</t>
  </si>
  <si>
    <t>GCS GHICL</t>
  </si>
  <si>
    <t>Clinique Ste Marie</t>
  </si>
  <si>
    <t>Le Cateau Cambrésis</t>
  </si>
  <si>
    <t>Sel Imagerie Le Cateau Caudry</t>
  </si>
  <si>
    <t>Site Le Cateau</t>
  </si>
  <si>
    <t>SCM Grimm</t>
  </si>
  <si>
    <t>Polyclinique Parc</t>
  </si>
  <si>
    <t>Wighehies</t>
  </si>
  <si>
    <t>Polyclinique Thierache</t>
  </si>
  <si>
    <t>Ch Fourmies</t>
  </si>
  <si>
    <t>SCM scanner Vauban</t>
  </si>
  <si>
    <t>SCM Sambre-Escaut</t>
  </si>
  <si>
    <t>Cabinet radiologique des dentellières</t>
  </si>
  <si>
    <t>SCM IRM du parc</t>
  </si>
  <si>
    <t>Polyclinique du Parc</t>
  </si>
  <si>
    <t>Saint Amand</t>
  </si>
  <si>
    <t>GIE imagerie en coupes amandinoise</t>
  </si>
  <si>
    <t>Gie d'imagerie médicale du Douaisis</t>
  </si>
  <si>
    <t>Centre L de Vinci</t>
  </si>
  <si>
    <t>SELARL Pont St Vaast</t>
  </si>
  <si>
    <t>Ste Imagerie Médicale de Douai</t>
  </si>
  <si>
    <t>SELARL Groupe d'Imagerie et de Cancérologie du Pont St Vaast</t>
  </si>
  <si>
    <t>Clinique Radio du Pont St Vaast</t>
  </si>
  <si>
    <t>Soissons-Château Thierry</t>
  </si>
  <si>
    <t>GIE du Vermandois</t>
  </si>
  <si>
    <t>GIE CIMEDIC</t>
  </si>
  <si>
    <t>CH Laon</t>
  </si>
  <si>
    <t>GIE IRM Picardie Maritime</t>
  </si>
  <si>
    <t>SCM du Ponthieu et du Vimeu</t>
  </si>
  <si>
    <t>CHU Amiens-Picardie/ Site Nord</t>
  </si>
  <si>
    <t>SA Centre Régional d'Imagerie Médical de Picardie (CRIMP)</t>
  </si>
  <si>
    <t>SCM Centre de Scanographie Privé d'Amiens (CSP)</t>
  </si>
  <si>
    <t>GIE du Doullennais</t>
  </si>
  <si>
    <t>CHIMR / Site de Montdidier</t>
  </si>
  <si>
    <t>GIE Imagerie Cantilien</t>
  </si>
  <si>
    <t xml:space="preserve">Hôpital Privé de Chantilly </t>
  </si>
  <si>
    <t xml:space="preserve">GIE IMSO </t>
  </si>
  <si>
    <t>GHPSO site de Creil</t>
  </si>
  <si>
    <t xml:space="preserve">SA Scanner Senlis </t>
  </si>
  <si>
    <t xml:space="preserve">GHPSO site de Senlis </t>
  </si>
  <si>
    <t xml:space="preserve">GIE Imagerie du Noyonnais </t>
  </si>
  <si>
    <t>CHICN site Noyon</t>
  </si>
  <si>
    <t>Compiègne</t>
  </si>
  <si>
    <t xml:space="preserve">CH Compiègne </t>
  </si>
  <si>
    <t>CHICN site Compiègne</t>
  </si>
  <si>
    <t>GIE CIMA</t>
  </si>
  <si>
    <t>ACRIM</t>
  </si>
  <si>
    <t xml:space="preserve">GIE Imagerie du Beauvaisis </t>
  </si>
  <si>
    <t xml:space="preserve">Clinique du parc St Lazare Beauvais </t>
  </si>
  <si>
    <t>CH Clermont</t>
  </si>
  <si>
    <t xml:space="preserve">SCM Tailleur Ould Moustapa </t>
  </si>
  <si>
    <t xml:space="preserve">Centre imagerie Beauvais </t>
  </si>
  <si>
    <t>GIE groupement d'Imagerie Médicale de l'Artois</t>
  </si>
  <si>
    <t>SARL ARTHEREM</t>
  </si>
  <si>
    <t>SAS Alliance Artois</t>
  </si>
  <si>
    <t>SCM OPALE IRM</t>
  </si>
  <si>
    <t>Clinique 2 Caps</t>
  </si>
  <si>
    <t>CH Arr Montreuil</t>
  </si>
  <si>
    <t>GIE IRM Flandre Lys</t>
  </si>
  <si>
    <t>GIE IRM Seclin</t>
  </si>
  <si>
    <t>SAS IRM du Parc</t>
  </si>
  <si>
    <t>Clinique Villette</t>
  </si>
  <si>
    <t>Clinique Parc</t>
  </si>
  <si>
    <t xml:space="preserve">GIE IRM Laon </t>
  </si>
  <si>
    <t>GIE IRM Creil</t>
  </si>
  <si>
    <t xml:space="preserve">GIE IRM Senlis </t>
  </si>
  <si>
    <t xml:space="preserve">Clinique du parc St lazare à Beauvais </t>
  </si>
  <si>
    <t>SCM Andris et associés</t>
  </si>
  <si>
    <t>SCM Opale scanner</t>
  </si>
  <si>
    <t>SCM Scanner et IRM Cap Nord</t>
  </si>
  <si>
    <t>Etaples</t>
  </si>
  <si>
    <t>GIE Scanner du pays de Montreuil</t>
  </si>
  <si>
    <t>SELARL Imageire médicale du Marquenterre</t>
  </si>
  <si>
    <t>SCP de radiologie</t>
  </si>
  <si>
    <t>Centre imagerie médicale du Dunkerquois</t>
  </si>
  <si>
    <t>Compiègne-Noyon</t>
  </si>
  <si>
    <t>Beauvais</t>
  </si>
  <si>
    <t>IRM</t>
  </si>
  <si>
    <t>Bruay la Bussière</t>
  </si>
  <si>
    <t>CHU Amiens-Picardie site SUD</t>
  </si>
  <si>
    <t>Clinique Sainte Isabelle</t>
  </si>
  <si>
    <t>CHU Amiens - Picardie</t>
  </si>
  <si>
    <t>CRIMP</t>
  </si>
  <si>
    <t>Centre de scanographie</t>
  </si>
  <si>
    <t>CH Montdidier</t>
  </si>
  <si>
    <t>TOTAL</t>
  </si>
  <si>
    <t>CHU Amiens-Picardie site sud</t>
  </si>
  <si>
    <t>Territoire de démocratie sanitaire</t>
  </si>
  <si>
    <t>GIE Churchill</t>
  </si>
  <si>
    <t>Fourmies</t>
  </si>
  <si>
    <t>GCS IRM Avesnois Thiérache</t>
  </si>
  <si>
    <t>Espace Artois Santé</t>
  </si>
  <si>
    <t>CHU Lille</t>
  </si>
  <si>
    <t>Clermont</t>
  </si>
  <si>
    <t>Dont 3T</t>
  </si>
  <si>
    <t>GIE IRM Scanner Soissons</t>
  </si>
  <si>
    <t>ETAT des LIEUX - EQUIPEMENTS D'IMAGERIE EN COUPE EN HAUTS-DE-FRANCE au 1er décembre 2020</t>
  </si>
  <si>
    <t>Centre MCO Côte d'Opale</t>
  </si>
  <si>
    <t>CH St Amand</t>
  </si>
  <si>
    <t>SELARL Radiologie Clinique du Parc Saint Lazare</t>
  </si>
  <si>
    <t>Nombre d'appareil autorisés au 1/12/2020</t>
  </si>
  <si>
    <t>Dont nombre mis en service au 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</si>
</sst>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3" fillId="0" borderId="0"/>
    <xf numFmtId="0" fontId="11" fillId="0" borderId="0" applyNumberFormat="0" applyFill="0" applyBorder="0" applyAlignment="0" applyProtection="0"/>
  </cellStyleXfs>
  <cellXfs count="2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9" fillId="4" borderId="55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wrapText="1"/>
    </xf>
    <xf numFmtId="0" fontId="11" fillId="0" borderId="0" xfId="3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1" fillId="0" borderId="57" xfId="3" applyBorder="1" applyAlignment="1">
      <alignment horizontal="left" vertical="center" wrapText="1"/>
    </xf>
    <xf numFmtId="0" fontId="11" fillId="0" borderId="57" xfId="3" applyBorder="1" applyAlignment="1">
      <alignment vertical="center"/>
    </xf>
    <xf numFmtId="0" fontId="11" fillId="0" borderId="0" xfId="3" applyBorder="1" applyAlignment="1">
      <alignment vertical="center"/>
    </xf>
    <xf numFmtId="0" fontId="5" fillId="5" borderId="57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1" fillId="5" borderId="0" xfId="3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/>
    </xf>
    <xf numFmtId="0" fontId="1" fillId="0" borderId="5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3" borderId="46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3" borderId="8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11" fillId="0" borderId="0" xfId="3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">
    <cellStyle name="Lien hypertexte" xfId="3" builtinId="8"/>
    <cellStyle name="Normal" xfId="0" builtinId="0"/>
    <cellStyle name="Normal 2" xfId="2"/>
    <cellStyle name="Normal 3" xfId="1"/>
  </cellStyles>
  <dxfs count="3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zoomScale="80" zoomScaleNormal="80" workbookViewId="0">
      <pane xSplit="4" ySplit="4" topLeftCell="E5" activePane="bottomRight" state="frozenSplit"/>
      <selection pane="topRight" activeCell="H1" sqref="H1"/>
      <selection pane="bottomLeft" activeCell="A5" sqref="A5"/>
      <selection pane="bottomRight" activeCell="F9" sqref="F9"/>
    </sheetView>
  </sheetViews>
  <sheetFormatPr baseColWidth="10" defaultRowHeight="15" x14ac:dyDescent="0.25"/>
  <cols>
    <col min="1" max="1" width="14.7109375" style="203" customWidth="1"/>
    <col min="2" max="3" width="15.7109375" style="3" customWidth="1"/>
    <col min="4" max="4" width="30.85546875" style="204" customWidth="1"/>
    <col min="5" max="5" width="27.85546875" style="3" customWidth="1"/>
    <col min="6" max="7" width="19.5703125" style="3" customWidth="1"/>
    <col min="8" max="8" width="27.85546875" style="3" customWidth="1"/>
    <col min="9" max="9" width="19.5703125" style="3" customWidth="1"/>
    <col min="10" max="10" width="13.42578125" style="3" customWidth="1"/>
    <col min="11" max="11" width="19.5703125" style="3" customWidth="1"/>
    <col min="12" max="12" width="42.42578125" style="3" customWidth="1"/>
    <col min="13" max="14" width="28.7109375" style="3" customWidth="1"/>
    <col min="15" max="16384" width="11.42578125" style="3"/>
  </cols>
  <sheetData>
    <row r="1" spans="1:11" ht="30" customHeight="1" x14ac:dyDescent="0.25">
      <c r="A1" s="263" t="s">
        <v>251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21" customHeight="1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32.25" customHeight="1" thickTop="1" x14ac:dyDescent="0.25">
      <c r="A3" s="226" t="s">
        <v>242</v>
      </c>
      <c r="B3" s="232" t="s">
        <v>0</v>
      </c>
      <c r="C3" s="232" t="s">
        <v>1</v>
      </c>
      <c r="D3" s="241" t="s">
        <v>118</v>
      </c>
      <c r="E3" s="226" t="s">
        <v>119</v>
      </c>
      <c r="F3" s="232"/>
      <c r="G3" s="243"/>
      <c r="H3" s="235" t="s">
        <v>232</v>
      </c>
      <c r="I3" s="236"/>
      <c r="J3" s="236"/>
      <c r="K3" s="237"/>
    </row>
    <row r="4" spans="1:11" ht="39" thickBot="1" x14ac:dyDescent="0.3">
      <c r="A4" s="227"/>
      <c r="B4" s="233"/>
      <c r="C4" s="233"/>
      <c r="D4" s="242"/>
      <c r="E4" s="175" t="s">
        <v>120</v>
      </c>
      <c r="F4" s="172" t="s">
        <v>255</v>
      </c>
      <c r="G4" s="24" t="s">
        <v>256</v>
      </c>
      <c r="H4" s="175" t="s">
        <v>120</v>
      </c>
      <c r="I4" s="172" t="s">
        <v>255</v>
      </c>
      <c r="J4" s="104" t="s">
        <v>249</v>
      </c>
      <c r="K4" s="24" t="s">
        <v>256</v>
      </c>
    </row>
    <row r="5" spans="1:11" ht="35.25" customHeight="1" thickTop="1" x14ac:dyDescent="0.25">
      <c r="A5" s="246" t="s">
        <v>79</v>
      </c>
      <c r="B5" s="228" t="s">
        <v>2</v>
      </c>
      <c r="C5" s="230" t="s">
        <v>3</v>
      </c>
      <c r="D5" s="118" t="s">
        <v>4</v>
      </c>
      <c r="E5" s="136" t="s">
        <v>4</v>
      </c>
      <c r="F5" s="152">
        <v>1</v>
      </c>
      <c r="G5" s="27">
        <v>1</v>
      </c>
      <c r="H5" s="28" t="s">
        <v>4</v>
      </c>
      <c r="I5" s="152">
        <v>1</v>
      </c>
      <c r="J5" s="152"/>
      <c r="K5" s="27">
        <v>1</v>
      </c>
    </row>
    <row r="6" spans="1:11" ht="35.25" customHeight="1" x14ac:dyDescent="0.25">
      <c r="A6" s="247"/>
      <c r="B6" s="217"/>
      <c r="C6" s="208"/>
      <c r="D6" s="119" t="s">
        <v>243</v>
      </c>
      <c r="E6" s="18" t="s">
        <v>4</v>
      </c>
      <c r="F6" s="153">
        <v>1</v>
      </c>
      <c r="G6" s="4">
        <v>1</v>
      </c>
      <c r="H6" s="15" t="s">
        <v>4</v>
      </c>
      <c r="I6" s="153">
        <v>1</v>
      </c>
      <c r="J6" s="153">
        <v>1</v>
      </c>
      <c r="K6" s="4">
        <v>0</v>
      </c>
    </row>
    <row r="7" spans="1:11" ht="35.25" customHeight="1" x14ac:dyDescent="0.25">
      <c r="A7" s="247"/>
      <c r="B7" s="217"/>
      <c r="C7" s="208"/>
      <c r="D7" s="119" t="s">
        <v>207</v>
      </c>
      <c r="E7" s="97"/>
      <c r="F7" s="10"/>
      <c r="G7" s="11"/>
      <c r="H7" s="15" t="s">
        <v>4</v>
      </c>
      <c r="I7" s="153">
        <v>1</v>
      </c>
      <c r="J7" s="153"/>
      <c r="K7" s="4">
        <v>1</v>
      </c>
    </row>
    <row r="8" spans="1:11" ht="35.25" customHeight="1" x14ac:dyDescent="0.25">
      <c r="A8" s="247"/>
      <c r="B8" s="217"/>
      <c r="C8" s="208"/>
      <c r="D8" s="119" t="s">
        <v>121</v>
      </c>
      <c r="E8" s="18" t="s">
        <v>246</v>
      </c>
      <c r="F8" s="153">
        <v>2</v>
      </c>
      <c r="G8" s="4">
        <v>2</v>
      </c>
      <c r="H8" s="16"/>
      <c r="I8" s="10"/>
      <c r="J8" s="10"/>
      <c r="K8" s="11"/>
    </row>
    <row r="9" spans="1:11" ht="35.25" customHeight="1" thickBot="1" x14ac:dyDescent="0.3">
      <c r="A9" s="247"/>
      <c r="B9" s="229"/>
      <c r="C9" s="223"/>
      <c r="D9" s="120" t="s">
        <v>208</v>
      </c>
      <c r="E9" s="101"/>
      <c r="F9" s="60"/>
      <c r="G9" s="61"/>
      <c r="H9" s="117" t="s">
        <v>246</v>
      </c>
      <c r="I9" s="165">
        <v>1</v>
      </c>
      <c r="J9" s="165"/>
      <c r="K9" s="42">
        <v>1</v>
      </c>
    </row>
    <row r="10" spans="1:11" ht="35.25" customHeight="1" x14ac:dyDescent="0.25">
      <c r="A10" s="247"/>
      <c r="B10" s="249" t="s">
        <v>5</v>
      </c>
      <c r="C10" s="166" t="s">
        <v>9</v>
      </c>
      <c r="D10" s="121" t="s">
        <v>122</v>
      </c>
      <c r="E10" s="46" t="s">
        <v>10</v>
      </c>
      <c r="F10" s="149">
        <v>1</v>
      </c>
      <c r="G10" s="34">
        <v>1</v>
      </c>
      <c r="H10" s="92" t="s">
        <v>10</v>
      </c>
      <c r="I10" s="168">
        <v>1</v>
      </c>
      <c r="J10" s="168"/>
      <c r="K10" s="25">
        <v>1</v>
      </c>
    </row>
    <row r="11" spans="1:11" ht="35.25" customHeight="1" x14ac:dyDescent="0.25">
      <c r="A11" s="247"/>
      <c r="B11" s="215"/>
      <c r="C11" s="155" t="s">
        <v>6</v>
      </c>
      <c r="D11" s="119" t="s">
        <v>122</v>
      </c>
      <c r="E11" s="18" t="s">
        <v>123</v>
      </c>
      <c r="F11" s="150">
        <v>1</v>
      </c>
      <c r="G11" s="5">
        <v>1</v>
      </c>
      <c r="H11" s="15" t="s">
        <v>123</v>
      </c>
      <c r="I11" s="153">
        <v>1</v>
      </c>
      <c r="J11" s="153"/>
      <c r="K11" s="4">
        <v>1</v>
      </c>
    </row>
    <row r="12" spans="1:11" ht="35.25" customHeight="1" x14ac:dyDescent="0.25">
      <c r="A12" s="247"/>
      <c r="B12" s="215"/>
      <c r="C12" s="234" t="s">
        <v>7</v>
      </c>
      <c r="D12" s="119" t="s">
        <v>8</v>
      </c>
      <c r="E12" s="18" t="s">
        <v>8</v>
      </c>
      <c r="F12" s="153">
        <v>2</v>
      </c>
      <c r="G12" s="4">
        <v>2</v>
      </c>
      <c r="H12" s="15" t="s">
        <v>8</v>
      </c>
      <c r="I12" s="153">
        <v>1</v>
      </c>
      <c r="J12" s="153"/>
      <c r="K12" s="4">
        <v>1</v>
      </c>
    </row>
    <row r="13" spans="1:11" ht="35.25" customHeight="1" x14ac:dyDescent="0.25">
      <c r="A13" s="247"/>
      <c r="B13" s="215"/>
      <c r="C13" s="234"/>
      <c r="D13" s="119" t="s">
        <v>209</v>
      </c>
      <c r="E13" s="97"/>
      <c r="F13" s="10"/>
      <c r="G13" s="11"/>
      <c r="H13" s="15" t="s">
        <v>8</v>
      </c>
      <c r="I13" s="153">
        <v>1</v>
      </c>
      <c r="J13" s="153"/>
      <c r="K13" s="4">
        <v>1</v>
      </c>
    </row>
    <row r="14" spans="1:11" ht="35.25" customHeight="1" x14ac:dyDescent="0.25">
      <c r="A14" s="247"/>
      <c r="B14" s="215"/>
      <c r="C14" s="234"/>
      <c r="D14" s="119" t="s">
        <v>122</v>
      </c>
      <c r="E14" s="18" t="s">
        <v>124</v>
      </c>
      <c r="F14" s="150">
        <v>1</v>
      </c>
      <c r="G14" s="5">
        <v>1</v>
      </c>
      <c r="H14" s="177"/>
      <c r="I14" s="178"/>
      <c r="J14" s="178"/>
      <c r="K14" s="179"/>
    </row>
    <row r="15" spans="1:11" ht="35.25" customHeight="1" thickBot="1" x14ac:dyDescent="0.3">
      <c r="A15" s="247"/>
      <c r="B15" s="250"/>
      <c r="C15" s="167" t="s">
        <v>233</v>
      </c>
      <c r="D15" s="120" t="s">
        <v>122</v>
      </c>
      <c r="E15" s="64" t="s">
        <v>125</v>
      </c>
      <c r="F15" s="158">
        <v>1</v>
      </c>
      <c r="G15" s="42">
        <v>1</v>
      </c>
      <c r="H15" s="180"/>
      <c r="I15" s="181"/>
      <c r="J15" s="181"/>
      <c r="K15" s="182"/>
    </row>
    <row r="16" spans="1:11" ht="35.25" customHeight="1" x14ac:dyDescent="0.25">
      <c r="A16" s="247"/>
      <c r="B16" s="231" t="s">
        <v>11</v>
      </c>
      <c r="C16" s="171" t="s">
        <v>14</v>
      </c>
      <c r="D16" s="121" t="s">
        <v>15</v>
      </c>
      <c r="E16" s="46" t="s">
        <v>15</v>
      </c>
      <c r="F16" s="168">
        <v>3</v>
      </c>
      <c r="G16" s="34">
        <v>2</v>
      </c>
      <c r="H16" s="35" t="s">
        <v>15</v>
      </c>
      <c r="I16" s="36">
        <v>3</v>
      </c>
      <c r="J16" s="36">
        <v>1</v>
      </c>
      <c r="K16" s="37">
        <v>3</v>
      </c>
    </row>
    <row r="17" spans="1:11" ht="35.25" customHeight="1" x14ac:dyDescent="0.25">
      <c r="A17" s="247"/>
      <c r="B17" s="217"/>
      <c r="C17" s="164" t="s">
        <v>126</v>
      </c>
      <c r="D17" s="119" t="s">
        <v>127</v>
      </c>
      <c r="E17" s="18" t="s">
        <v>12</v>
      </c>
      <c r="F17" s="150">
        <v>2</v>
      </c>
      <c r="G17" s="5">
        <v>2</v>
      </c>
      <c r="H17" s="18" t="s">
        <v>12</v>
      </c>
      <c r="I17" s="2">
        <v>2</v>
      </c>
      <c r="J17" s="2"/>
      <c r="K17" s="8">
        <v>2</v>
      </c>
    </row>
    <row r="18" spans="1:11" ht="35.25" customHeight="1" x14ac:dyDescent="0.25">
      <c r="A18" s="247"/>
      <c r="B18" s="217"/>
      <c r="C18" s="164" t="s">
        <v>13</v>
      </c>
      <c r="D18" s="119" t="s">
        <v>127</v>
      </c>
      <c r="E18" s="18" t="s">
        <v>110</v>
      </c>
      <c r="F18" s="150">
        <v>1</v>
      </c>
      <c r="G18" s="5">
        <v>1</v>
      </c>
      <c r="H18" s="18" t="s">
        <v>110</v>
      </c>
      <c r="I18" s="150">
        <v>1</v>
      </c>
      <c r="J18" s="150"/>
      <c r="K18" s="5">
        <v>1</v>
      </c>
    </row>
    <row r="19" spans="1:11" ht="35.25" customHeight="1" thickBot="1" x14ac:dyDescent="0.3">
      <c r="A19" s="247"/>
      <c r="B19" s="217"/>
      <c r="C19" s="160" t="s">
        <v>16</v>
      </c>
      <c r="D19" s="122" t="s">
        <v>128</v>
      </c>
      <c r="E19" s="81" t="s">
        <v>17</v>
      </c>
      <c r="F19" s="151">
        <v>2</v>
      </c>
      <c r="G19" s="44">
        <v>2</v>
      </c>
      <c r="H19" s="45" t="s">
        <v>17</v>
      </c>
      <c r="I19" s="151">
        <v>2</v>
      </c>
      <c r="J19" s="151"/>
      <c r="K19" s="44">
        <v>2</v>
      </c>
    </row>
    <row r="20" spans="1:11" ht="36" customHeight="1" x14ac:dyDescent="0.25">
      <c r="A20" s="247"/>
      <c r="B20" s="220" t="s">
        <v>18</v>
      </c>
      <c r="C20" s="62" t="s">
        <v>18</v>
      </c>
      <c r="D20" s="123" t="s">
        <v>86</v>
      </c>
      <c r="E20" s="137" t="s">
        <v>86</v>
      </c>
      <c r="F20" s="161">
        <v>3</v>
      </c>
      <c r="G20" s="41">
        <v>3</v>
      </c>
      <c r="H20" s="48" t="s">
        <v>86</v>
      </c>
      <c r="I20" s="161">
        <v>4</v>
      </c>
      <c r="J20" s="161">
        <v>1</v>
      </c>
      <c r="K20" s="41">
        <v>3</v>
      </c>
    </row>
    <row r="21" spans="1:11" ht="36" customHeight="1" x14ac:dyDescent="0.25">
      <c r="A21" s="247"/>
      <c r="B21" s="221"/>
      <c r="C21" s="238" t="s">
        <v>85</v>
      </c>
      <c r="D21" s="124" t="s">
        <v>222</v>
      </c>
      <c r="E21" s="138" t="s">
        <v>129</v>
      </c>
      <c r="F21" s="153">
        <v>1</v>
      </c>
      <c r="G21" s="4">
        <v>1</v>
      </c>
      <c r="H21" s="177"/>
      <c r="I21" s="178"/>
      <c r="J21" s="178"/>
      <c r="K21" s="179"/>
    </row>
    <row r="22" spans="1:11" ht="36" customHeight="1" x14ac:dyDescent="0.25">
      <c r="A22" s="247"/>
      <c r="B22" s="221"/>
      <c r="C22" s="239"/>
      <c r="D22" s="125" t="s">
        <v>223</v>
      </c>
      <c r="E22" s="138" t="s">
        <v>252</v>
      </c>
      <c r="F22" s="153">
        <v>1</v>
      </c>
      <c r="G22" s="4">
        <v>1</v>
      </c>
      <c r="H22" s="177"/>
      <c r="I22" s="178"/>
      <c r="J22" s="178"/>
      <c r="K22" s="179"/>
    </row>
    <row r="23" spans="1:11" ht="36" customHeight="1" thickBot="1" x14ac:dyDescent="0.3">
      <c r="A23" s="247"/>
      <c r="B23" s="222"/>
      <c r="C23" s="240"/>
      <c r="D23" s="126" t="s">
        <v>210</v>
      </c>
      <c r="E23" s="139"/>
      <c r="F23" s="60"/>
      <c r="G23" s="61"/>
      <c r="H23" s="49" t="s">
        <v>252</v>
      </c>
      <c r="I23" s="50">
        <v>1</v>
      </c>
      <c r="J23" s="50"/>
      <c r="K23" s="51">
        <v>1</v>
      </c>
    </row>
    <row r="24" spans="1:11" ht="36" customHeight="1" x14ac:dyDescent="0.25">
      <c r="A24" s="247"/>
      <c r="B24" s="251" t="s">
        <v>19</v>
      </c>
      <c r="C24" s="176" t="s">
        <v>19</v>
      </c>
      <c r="D24" s="127" t="s">
        <v>87</v>
      </c>
      <c r="E24" s="140" t="s">
        <v>87</v>
      </c>
      <c r="F24" s="168">
        <v>2</v>
      </c>
      <c r="G24" s="25">
        <v>2</v>
      </c>
      <c r="H24" s="46" t="s">
        <v>87</v>
      </c>
      <c r="I24" s="168">
        <v>2</v>
      </c>
      <c r="J24" s="168">
        <v>1</v>
      </c>
      <c r="K24" s="25">
        <v>2</v>
      </c>
    </row>
    <row r="25" spans="1:11" ht="36" customHeight="1" thickBot="1" x14ac:dyDescent="0.3">
      <c r="A25" s="247"/>
      <c r="B25" s="252"/>
      <c r="C25" s="52" t="s">
        <v>88</v>
      </c>
      <c r="D25" s="174" t="s">
        <v>224</v>
      </c>
      <c r="E25" s="141" t="s">
        <v>130</v>
      </c>
      <c r="F25" s="154">
        <v>1</v>
      </c>
      <c r="G25" s="33">
        <v>1</v>
      </c>
      <c r="H25" s="53" t="s">
        <v>211</v>
      </c>
      <c r="I25" s="54">
        <v>1</v>
      </c>
      <c r="J25" s="54"/>
      <c r="K25" s="55">
        <v>1</v>
      </c>
    </row>
    <row r="26" spans="1:11" ht="36" customHeight="1" x14ac:dyDescent="0.25">
      <c r="A26" s="247"/>
      <c r="B26" s="253" t="s">
        <v>20</v>
      </c>
      <c r="C26" s="47" t="s">
        <v>90</v>
      </c>
      <c r="D26" s="128" t="s">
        <v>105</v>
      </c>
      <c r="E26" s="137" t="s">
        <v>132</v>
      </c>
      <c r="F26" s="161">
        <v>1</v>
      </c>
      <c r="G26" s="41">
        <v>1</v>
      </c>
      <c r="H26" s="56" t="s">
        <v>131</v>
      </c>
      <c r="I26" s="57">
        <v>1</v>
      </c>
      <c r="J26" s="57"/>
      <c r="K26" s="58">
        <v>1</v>
      </c>
    </row>
    <row r="27" spans="1:11" ht="36" customHeight="1" x14ac:dyDescent="0.25">
      <c r="A27" s="247"/>
      <c r="B27" s="254"/>
      <c r="C27" s="9" t="s">
        <v>89</v>
      </c>
      <c r="D27" s="124" t="s">
        <v>226</v>
      </c>
      <c r="E27" s="138" t="s">
        <v>133</v>
      </c>
      <c r="F27" s="153">
        <v>1</v>
      </c>
      <c r="G27" s="4">
        <v>1</v>
      </c>
      <c r="H27" s="17" t="s">
        <v>212</v>
      </c>
      <c r="I27" s="2">
        <v>1</v>
      </c>
      <c r="J27" s="2"/>
      <c r="K27" s="8">
        <v>1</v>
      </c>
    </row>
    <row r="28" spans="1:11" ht="36" customHeight="1" thickBot="1" x14ac:dyDescent="0.3">
      <c r="A28" s="247"/>
      <c r="B28" s="255"/>
      <c r="C28" s="59" t="s">
        <v>225</v>
      </c>
      <c r="D28" s="129" t="s">
        <v>227</v>
      </c>
      <c r="E28" s="49" t="s">
        <v>134</v>
      </c>
      <c r="F28" s="165">
        <v>1</v>
      </c>
      <c r="G28" s="42">
        <v>1</v>
      </c>
      <c r="H28" s="180"/>
      <c r="I28" s="181"/>
      <c r="J28" s="181"/>
      <c r="K28" s="182"/>
    </row>
    <row r="29" spans="1:11" ht="36" customHeight="1" x14ac:dyDescent="0.25">
      <c r="A29" s="247"/>
      <c r="B29" s="251" t="s">
        <v>21</v>
      </c>
      <c r="C29" s="176" t="s">
        <v>91</v>
      </c>
      <c r="D29" s="130" t="s">
        <v>92</v>
      </c>
      <c r="E29" s="140" t="s">
        <v>135</v>
      </c>
      <c r="F29" s="168">
        <v>1</v>
      </c>
      <c r="G29" s="25">
        <v>1</v>
      </c>
      <c r="H29" s="35" t="s">
        <v>135</v>
      </c>
      <c r="I29" s="168">
        <v>2</v>
      </c>
      <c r="J29" s="168">
        <v>1</v>
      </c>
      <c r="K29" s="37">
        <v>2</v>
      </c>
    </row>
    <row r="30" spans="1:11" ht="36" customHeight="1" thickBot="1" x14ac:dyDescent="0.3">
      <c r="A30" s="248"/>
      <c r="B30" s="256"/>
      <c r="C30" s="29" t="s">
        <v>106</v>
      </c>
      <c r="D30" s="131" t="s">
        <v>228</v>
      </c>
      <c r="E30" s="142" t="s">
        <v>136</v>
      </c>
      <c r="F30" s="162">
        <v>1</v>
      </c>
      <c r="G30" s="30">
        <v>1</v>
      </c>
      <c r="H30" s="183"/>
      <c r="I30" s="184"/>
      <c r="J30" s="184"/>
      <c r="K30" s="185"/>
    </row>
    <row r="31" spans="1:11" ht="36" customHeight="1" thickTop="1" x14ac:dyDescent="0.25">
      <c r="A31" s="266" t="s">
        <v>80</v>
      </c>
      <c r="B31" s="228" t="s">
        <v>22</v>
      </c>
      <c r="C31" s="230" t="s">
        <v>25</v>
      </c>
      <c r="D31" s="118" t="s">
        <v>26</v>
      </c>
      <c r="E31" s="136" t="s">
        <v>26</v>
      </c>
      <c r="F31" s="152">
        <v>1</v>
      </c>
      <c r="G31" s="27">
        <v>1</v>
      </c>
      <c r="H31" s="63" t="s">
        <v>26</v>
      </c>
      <c r="I31" s="152">
        <v>1</v>
      </c>
      <c r="J31" s="152"/>
      <c r="K31" s="27">
        <v>1</v>
      </c>
    </row>
    <row r="32" spans="1:11" ht="36" customHeight="1" x14ac:dyDescent="0.25">
      <c r="A32" s="247"/>
      <c r="B32" s="217"/>
      <c r="C32" s="258"/>
      <c r="D32" s="119" t="s">
        <v>213</v>
      </c>
      <c r="E32" s="143"/>
      <c r="F32" s="10"/>
      <c r="G32" s="11"/>
      <c r="H32" s="19" t="s">
        <v>26</v>
      </c>
      <c r="I32" s="153">
        <v>1</v>
      </c>
      <c r="J32" s="153"/>
      <c r="K32" s="4">
        <v>1</v>
      </c>
    </row>
    <row r="33" spans="1:11" ht="36" customHeight="1" x14ac:dyDescent="0.25">
      <c r="A33" s="247"/>
      <c r="B33" s="217"/>
      <c r="C33" s="209" t="s">
        <v>23</v>
      </c>
      <c r="D33" s="119" t="s">
        <v>137</v>
      </c>
      <c r="E33" s="18" t="s">
        <v>24</v>
      </c>
      <c r="F33" s="153">
        <v>1</v>
      </c>
      <c r="G33" s="4">
        <v>1</v>
      </c>
      <c r="H33" s="177"/>
      <c r="I33" s="178"/>
      <c r="J33" s="178"/>
      <c r="K33" s="179"/>
    </row>
    <row r="34" spans="1:11" ht="36" customHeight="1" thickBot="1" x14ac:dyDescent="0.3">
      <c r="A34" s="247"/>
      <c r="B34" s="229"/>
      <c r="C34" s="223"/>
      <c r="D34" s="120" t="s">
        <v>24</v>
      </c>
      <c r="E34" s="101"/>
      <c r="F34" s="60"/>
      <c r="G34" s="61"/>
      <c r="H34" s="64" t="s">
        <v>24</v>
      </c>
      <c r="I34" s="165">
        <v>1</v>
      </c>
      <c r="J34" s="165"/>
      <c r="K34" s="42">
        <v>0</v>
      </c>
    </row>
    <row r="35" spans="1:11" ht="36" customHeight="1" x14ac:dyDescent="0.25">
      <c r="A35" s="247"/>
      <c r="B35" s="217" t="s">
        <v>27</v>
      </c>
      <c r="C35" s="272" t="s">
        <v>27</v>
      </c>
      <c r="D35" s="121" t="s">
        <v>247</v>
      </c>
      <c r="E35" s="46" t="s">
        <v>247</v>
      </c>
      <c r="F35" s="168">
        <v>8</v>
      </c>
      <c r="G35" s="25">
        <v>7</v>
      </c>
      <c r="H35" s="26" t="s">
        <v>247</v>
      </c>
      <c r="I35" s="168">
        <v>8</v>
      </c>
      <c r="J35" s="168">
        <v>2</v>
      </c>
      <c r="K35" s="25">
        <v>7</v>
      </c>
    </row>
    <row r="36" spans="1:11" ht="36" customHeight="1" x14ac:dyDescent="0.25">
      <c r="A36" s="247"/>
      <c r="B36" s="217"/>
      <c r="C36" s="273"/>
      <c r="D36" s="119" t="s">
        <v>96</v>
      </c>
      <c r="E36" s="18" t="s">
        <v>96</v>
      </c>
      <c r="F36" s="153">
        <v>1</v>
      </c>
      <c r="G36" s="4">
        <v>1</v>
      </c>
      <c r="H36" s="19" t="s">
        <v>96</v>
      </c>
      <c r="I36" s="153">
        <v>1</v>
      </c>
      <c r="J36" s="153">
        <v>1</v>
      </c>
      <c r="K36" s="4">
        <v>1</v>
      </c>
    </row>
    <row r="37" spans="1:11" ht="36" customHeight="1" x14ac:dyDescent="0.25">
      <c r="A37" s="247"/>
      <c r="B37" s="217"/>
      <c r="C37" s="273"/>
      <c r="D37" s="119" t="s">
        <v>138</v>
      </c>
      <c r="E37" s="18" t="s">
        <v>97</v>
      </c>
      <c r="F37" s="153">
        <v>2</v>
      </c>
      <c r="G37" s="5">
        <v>2</v>
      </c>
      <c r="H37" s="19" t="s">
        <v>97</v>
      </c>
      <c r="I37" s="153">
        <v>3</v>
      </c>
      <c r="J37" s="153">
        <v>1</v>
      </c>
      <c r="K37" s="4">
        <v>3</v>
      </c>
    </row>
    <row r="38" spans="1:11" ht="36" customHeight="1" x14ac:dyDescent="0.25">
      <c r="A38" s="247"/>
      <c r="B38" s="217"/>
      <c r="C38" s="273"/>
      <c r="D38" s="119" t="s">
        <v>139</v>
      </c>
      <c r="E38" s="18" t="s">
        <v>114</v>
      </c>
      <c r="F38" s="153">
        <v>2</v>
      </c>
      <c r="G38" s="5">
        <v>2</v>
      </c>
      <c r="H38" s="19" t="s">
        <v>114</v>
      </c>
      <c r="I38" s="153">
        <v>3</v>
      </c>
      <c r="J38" s="153">
        <v>1</v>
      </c>
      <c r="K38" s="4">
        <v>3</v>
      </c>
    </row>
    <row r="39" spans="1:11" ht="36" customHeight="1" x14ac:dyDescent="0.25">
      <c r="A39" s="247"/>
      <c r="B39" s="217"/>
      <c r="C39" s="273"/>
      <c r="D39" s="119" t="s">
        <v>36</v>
      </c>
      <c r="E39" s="18" t="s">
        <v>140</v>
      </c>
      <c r="F39" s="153">
        <v>1</v>
      </c>
      <c r="G39" s="5">
        <v>1</v>
      </c>
      <c r="H39" s="19" t="s">
        <v>140</v>
      </c>
      <c r="I39" s="153">
        <v>2</v>
      </c>
      <c r="J39" s="153"/>
      <c r="K39" s="4">
        <v>1</v>
      </c>
    </row>
    <row r="40" spans="1:11" ht="36" customHeight="1" x14ac:dyDescent="0.25">
      <c r="A40" s="247"/>
      <c r="B40" s="217"/>
      <c r="C40" s="164" t="s">
        <v>99</v>
      </c>
      <c r="D40" s="119" t="s">
        <v>138</v>
      </c>
      <c r="E40" s="18" t="s">
        <v>141</v>
      </c>
      <c r="F40" s="153">
        <v>2</v>
      </c>
      <c r="G40" s="5">
        <v>1</v>
      </c>
      <c r="H40" s="20" t="s">
        <v>141</v>
      </c>
      <c r="I40" s="2">
        <v>1</v>
      </c>
      <c r="J40" s="2"/>
      <c r="K40" s="8">
        <v>1</v>
      </c>
    </row>
    <row r="41" spans="1:11" ht="36" customHeight="1" x14ac:dyDescent="0.25">
      <c r="A41" s="247"/>
      <c r="B41" s="217"/>
      <c r="C41" s="218" t="s">
        <v>28</v>
      </c>
      <c r="D41" s="119" t="s">
        <v>142</v>
      </c>
      <c r="E41" s="18" t="s">
        <v>143</v>
      </c>
      <c r="F41" s="153">
        <v>2</v>
      </c>
      <c r="G41" s="5">
        <v>2</v>
      </c>
      <c r="H41" s="20" t="s">
        <v>143</v>
      </c>
      <c r="I41" s="2">
        <v>1</v>
      </c>
      <c r="J41" s="2"/>
      <c r="K41" s="8">
        <v>1</v>
      </c>
    </row>
    <row r="42" spans="1:11" ht="36" customHeight="1" x14ac:dyDescent="0.25">
      <c r="A42" s="247"/>
      <c r="B42" s="217"/>
      <c r="C42" s="272"/>
      <c r="D42" s="119" t="s">
        <v>214</v>
      </c>
      <c r="E42" s="97"/>
      <c r="F42" s="10"/>
      <c r="G42" s="13"/>
      <c r="H42" s="20" t="s">
        <v>143</v>
      </c>
      <c r="I42" s="2">
        <v>1</v>
      </c>
      <c r="J42" s="2"/>
      <c r="K42" s="8">
        <v>1</v>
      </c>
    </row>
    <row r="43" spans="1:11" ht="36" customHeight="1" x14ac:dyDescent="0.25">
      <c r="A43" s="247"/>
      <c r="B43" s="217"/>
      <c r="C43" s="209" t="s">
        <v>29</v>
      </c>
      <c r="D43" s="119" t="s">
        <v>36</v>
      </c>
      <c r="E43" s="18" t="s">
        <v>144</v>
      </c>
      <c r="F43" s="153">
        <v>2</v>
      </c>
      <c r="G43" s="5">
        <v>1</v>
      </c>
      <c r="H43" s="20" t="s">
        <v>144</v>
      </c>
      <c r="I43" s="2">
        <v>2</v>
      </c>
      <c r="J43" s="2">
        <v>1</v>
      </c>
      <c r="K43" s="8">
        <v>2</v>
      </c>
    </row>
    <row r="44" spans="1:11" ht="36" customHeight="1" x14ac:dyDescent="0.25">
      <c r="A44" s="247"/>
      <c r="B44" s="217"/>
      <c r="C44" s="208"/>
      <c r="D44" s="119" t="s">
        <v>145</v>
      </c>
      <c r="E44" s="18" t="s">
        <v>144</v>
      </c>
      <c r="F44" s="153">
        <v>1</v>
      </c>
      <c r="G44" s="5">
        <v>1</v>
      </c>
      <c r="H44" s="177"/>
      <c r="I44" s="178"/>
      <c r="J44" s="178"/>
      <c r="K44" s="179"/>
    </row>
    <row r="45" spans="1:11" ht="36" customHeight="1" x14ac:dyDescent="0.25">
      <c r="A45" s="247"/>
      <c r="B45" s="217"/>
      <c r="C45" s="164" t="s">
        <v>98</v>
      </c>
      <c r="D45" s="119" t="s">
        <v>139</v>
      </c>
      <c r="E45" s="18" t="s">
        <v>146</v>
      </c>
      <c r="F45" s="153">
        <v>1</v>
      </c>
      <c r="G45" s="5">
        <v>1</v>
      </c>
      <c r="H45" s="177"/>
      <c r="I45" s="178"/>
      <c r="J45" s="178"/>
      <c r="K45" s="179"/>
    </row>
    <row r="46" spans="1:11" ht="36" customHeight="1" x14ac:dyDescent="0.25">
      <c r="A46" s="247"/>
      <c r="B46" s="217"/>
      <c r="C46" s="218" t="s">
        <v>30</v>
      </c>
      <c r="D46" s="119" t="s">
        <v>147</v>
      </c>
      <c r="E46" s="18" t="s">
        <v>31</v>
      </c>
      <c r="F46" s="153">
        <v>2</v>
      </c>
      <c r="G46" s="5">
        <v>2</v>
      </c>
      <c r="H46" s="177"/>
      <c r="I46" s="178"/>
      <c r="J46" s="178"/>
      <c r="K46" s="179"/>
    </row>
    <row r="47" spans="1:11" ht="36" customHeight="1" thickBot="1" x14ac:dyDescent="0.3">
      <c r="A47" s="247"/>
      <c r="B47" s="217"/>
      <c r="C47" s="219"/>
      <c r="D47" s="174" t="s">
        <v>215</v>
      </c>
      <c r="E47" s="96"/>
      <c r="F47" s="31"/>
      <c r="G47" s="65"/>
      <c r="H47" s="66" t="s">
        <v>31</v>
      </c>
      <c r="I47" s="154">
        <v>3</v>
      </c>
      <c r="J47" s="154">
        <v>1</v>
      </c>
      <c r="K47" s="55">
        <v>2</v>
      </c>
    </row>
    <row r="48" spans="1:11" ht="36" customHeight="1" x14ac:dyDescent="0.25">
      <c r="A48" s="247"/>
      <c r="B48" s="257" t="s">
        <v>32</v>
      </c>
      <c r="C48" s="115" t="s">
        <v>33</v>
      </c>
      <c r="D48" s="132" t="s">
        <v>100</v>
      </c>
      <c r="E48" s="48" t="s">
        <v>100</v>
      </c>
      <c r="F48" s="161">
        <v>4</v>
      </c>
      <c r="G48" s="39">
        <v>3</v>
      </c>
      <c r="H48" s="67" t="s">
        <v>100</v>
      </c>
      <c r="I48" s="57">
        <v>3</v>
      </c>
      <c r="J48" s="57">
        <v>1</v>
      </c>
      <c r="K48" s="58">
        <v>3</v>
      </c>
    </row>
    <row r="49" spans="1:14" ht="36" customHeight="1" x14ac:dyDescent="0.25">
      <c r="A49" s="247"/>
      <c r="B49" s="215"/>
      <c r="C49" s="234" t="s">
        <v>34</v>
      </c>
      <c r="D49" s="119" t="s">
        <v>35</v>
      </c>
      <c r="E49" s="18" t="s">
        <v>35</v>
      </c>
      <c r="F49" s="153">
        <v>2</v>
      </c>
      <c r="G49" s="5">
        <v>2</v>
      </c>
      <c r="H49" s="20" t="s">
        <v>35</v>
      </c>
      <c r="I49" s="2">
        <v>2</v>
      </c>
      <c r="J49" s="2"/>
      <c r="K49" s="8">
        <v>2</v>
      </c>
    </row>
    <row r="50" spans="1:14" ht="36" customHeight="1" x14ac:dyDescent="0.25">
      <c r="A50" s="247"/>
      <c r="B50" s="215"/>
      <c r="C50" s="234"/>
      <c r="D50" s="119" t="s">
        <v>148</v>
      </c>
      <c r="E50" s="18" t="s">
        <v>149</v>
      </c>
      <c r="F50" s="153">
        <v>1</v>
      </c>
      <c r="G50" s="5">
        <v>1</v>
      </c>
      <c r="H50" s="20" t="s">
        <v>149</v>
      </c>
      <c r="I50" s="2">
        <v>1</v>
      </c>
      <c r="J50" s="2"/>
      <c r="K50" s="8">
        <v>1</v>
      </c>
    </row>
    <row r="51" spans="1:14" ht="36" customHeight="1" thickBot="1" x14ac:dyDescent="0.3">
      <c r="A51" s="247"/>
      <c r="B51" s="250"/>
      <c r="C51" s="268"/>
      <c r="D51" s="133" t="s">
        <v>150</v>
      </c>
      <c r="E51" s="144" t="s">
        <v>149</v>
      </c>
      <c r="F51" s="50">
        <v>1</v>
      </c>
      <c r="G51" s="51">
        <v>1</v>
      </c>
      <c r="H51" s="180"/>
      <c r="I51" s="181"/>
      <c r="J51" s="181"/>
      <c r="K51" s="182"/>
    </row>
    <row r="52" spans="1:14" ht="36" customHeight="1" x14ac:dyDescent="0.25">
      <c r="A52" s="247"/>
      <c r="B52" s="251" t="s">
        <v>37</v>
      </c>
      <c r="C52" s="176" t="s">
        <v>93</v>
      </c>
      <c r="D52" s="127" t="s">
        <v>229</v>
      </c>
      <c r="E52" s="140" t="s">
        <v>152</v>
      </c>
      <c r="F52" s="168">
        <v>1</v>
      </c>
      <c r="G52" s="25">
        <v>1</v>
      </c>
      <c r="H52" s="186"/>
      <c r="I52" s="187"/>
      <c r="J52" s="187"/>
      <c r="K52" s="188"/>
    </row>
    <row r="53" spans="1:14" ht="36" customHeight="1" x14ac:dyDescent="0.25">
      <c r="A53" s="247"/>
      <c r="B53" s="254"/>
      <c r="C53" s="210" t="s">
        <v>37</v>
      </c>
      <c r="D53" s="125" t="s">
        <v>229</v>
      </c>
      <c r="E53" s="138" t="s">
        <v>151</v>
      </c>
      <c r="F53" s="153">
        <v>1</v>
      </c>
      <c r="G53" s="4">
        <v>1</v>
      </c>
      <c r="H53" s="18" t="s">
        <v>216</v>
      </c>
      <c r="I53" s="153">
        <v>2</v>
      </c>
      <c r="J53" s="153"/>
      <c r="K53" s="4">
        <v>2</v>
      </c>
    </row>
    <row r="54" spans="1:14" ht="36" customHeight="1" x14ac:dyDescent="0.25">
      <c r="A54" s="247"/>
      <c r="B54" s="254"/>
      <c r="C54" s="211"/>
      <c r="D54" s="124" t="s">
        <v>95</v>
      </c>
      <c r="E54" s="138" t="s">
        <v>95</v>
      </c>
      <c r="F54" s="153">
        <v>2</v>
      </c>
      <c r="G54" s="4">
        <v>2</v>
      </c>
      <c r="H54" s="18" t="s">
        <v>95</v>
      </c>
      <c r="I54" s="153">
        <v>2</v>
      </c>
      <c r="J54" s="153">
        <v>1</v>
      </c>
      <c r="K54" s="8">
        <v>2</v>
      </c>
    </row>
    <row r="55" spans="1:14" ht="36" customHeight="1" thickBot="1" x14ac:dyDescent="0.3">
      <c r="A55" s="267"/>
      <c r="B55" s="252"/>
      <c r="C55" s="169" t="s">
        <v>94</v>
      </c>
      <c r="D55" s="174" t="s">
        <v>112</v>
      </c>
      <c r="E55" s="141" t="s">
        <v>153</v>
      </c>
      <c r="F55" s="154">
        <v>1</v>
      </c>
      <c r="G55" s="33">
        <v>1</v>
      </c>
      <c r="H55" s="189"/>
      <c r="I55" s="190"/>
      <c r="J55" s="190"/>
      <c r="K55" s="191"/>
    </row>
    <row r="56" spans="1:14" ht="36" customHeight="1" thickTop="1" x14ac:dyDescent="0.25">
      <c r="A56" s="246" t="s">
        <v>81</v>
      </c>
      <c r="B56" s="214" t="s">
        <v>113</v>
      </c>
      <c r="C56" s="159" t="s">
        <v>38</v>
      </c>
      <c r="D56" s="118" t="s">
        <v>39</v>
      </c>
      <c r="E56" s="136" t="s">
        <v>39</v>
      </c>
      <c r="F56" s="152">
        <v>1</v>
      </c>
      <c r="G56" s="27">
        <v>1</v>
      </c>
      <c r="H56" s="28" t="s">
        <v>39</v>
      </c>
      <c r="I56" s="152">
        <v>1</v>
      </c>
      <c r="J56" s="152"/>
      <c r="K56" s="27">
        <v>1</v>
      </c>
      <c r="L56" s="105"/>
      <c r="M56" s="106"/>
      <c r="N56" s="107"/>
    </row>
    <row r="57" spans="1:14" ht="36" customHeight="1" x14ac:dyDescent="0.25">
      <c r="A57" s="247"/>
      <c r="B57" s="215"/>
      <c r="C57" s="155" t="s">
        <v>38</v>
      </c>
      <c r="D57" s="119" t="s">
        <v>154</v>
      </c>
      <c r="E57" s="18" t="s">
        <v>39</v>
      </c>
      <c r="F57" s="153">
        <v>1</v>
      </c>
      <c r="G57" s="4">
        <v>1</v>
      </c>
      <c r="H57" s="15" t="s">
        <v>39</v>
      </c>
      <c r="I57" s="153">
        <v>1</v>
      </c>
      <c r="J57" s="153"/>
      <c r="K57" s="4">
        <v>1</v>
      </c>
      <c r="L57" s="105"/>
      <c r="M57" s="106"/>
      <c r="N57" s="106"/>
    </row>
    <row r="58" spans="1:14" ht="36" customHeight="1" x14ac:dyDescent="0.25">
      <c r="A58" s="247"/>
      <c r="B58" s="215"/>
      <c r="C58" s="155" t="s">
        <v>38</v>
      </c>
      <c r="D58" s="119" t="s">
        <v>155</v>
      </c>
      <c r="E58" s="18" t="s">
        <v>156</v>
      </c>
      <c r="F58" s="153">
        <v>1</v>
      </c>
      <c r="G58" s="5">
        <v>0</v>
      </c>
      <c r="H58" s="177"/>
      <c r="I58" s="178"/>
      <c r="J58" s="178"/>
      <c r="K58" s="179"/>
      <c r="L58" s="112"/>
      <c r="M58" s="113"/>
      <c r="N58" s="113"/>
    </row>
    <row r="59" spans="1:14" ht="36" customHeight="1" thickBot="1" x14ac:dyDescent="0.3">
      <c r="A59" s="247"/>
      <c r="B59" s="216"/>
      <c r="C59" s="160" t="s">
        <v>157</v>
      </c>
      <c r="D59" s="122" t="s">
        <v>158</v>
      </c>
      <c r="E59" s="81" t="s">
        <v>159</v>
      </c>
      <c r="F59" s="154">
        <v>1</v>
      </c>
      <c r="G59" s="33">
        <v>1</v>
      </c>
      <c r="H59" s="32" t="s">
        <v>159</v>
      </c>
      <c r="I59" s="154">
        <v>1</v>
      </c>
      <c r="J59" s="154"/>
      <c r="K59" s="33">
        <v>1</v>
      </c>
      <c r="L59" s="105"/>
      <c r="M59" s="106"/>
      <c r="N59" s="106"/>
    </row>
    <row r="60" spans="1:14" ht="36" customHeight="1" x14ac:dyDescent="0.25">
      <c r="A60" s="247"/>
      <c r="B60" s="220" t="s">
        <v>107</v>
      </c>
      <c r="C60" s="212" t="s">
        <v>42</v>
      </c>
      <c r="D60" s="123" t="s">
        <v>43</v>
      </c>
      <c r="E60" s="48" t="s">
        <v>43</v>
      </c>
      <c r="F60" s="161">
        <v>2</v>
      </c>
      <c r="G60" s="41">
        <v>1</v>
      </c>
      <c r="H60" s="70" t="s">
        <v>43</v>
      </c>
      <c r="I60" s="161">
        <v>1</v>
      </c>
      <c r="J60" s="161"/>
      <c r="K60" s="41">
        <v>1</v>
      </c>
      <c r="L60" s="105"/>
      <c r="M60" s="106"/>
      <c r="N60" s="107"/>
    </row>
    <row r="61" spans="1:14" ht="36" customHeight="1" x14ac:dyDescent="0.25">
      <c r="A61" s="247"/>
      <c r="B61" s="221"/>
      <c r="C61" s="213"/>
      <c r="D61" s="124" t="s">
        <v>160</v>
      </c>
      <c r="E61" s="90" t="s">
        <v>161</v>
      </c>
      <c r="F61" s="150">
        <v>2</v>
      </c>
      <c r="G61" s="5">
        <v>2</v>
      </c>
      <c r="H61" s="21" t="s">
        <v>161</v>
      </c>
      <c r="I61" s="153">
        <v>1</v>
      </c>
      <c r="J61" s="153"/>
      <c r="K61" s="4">
        <v>1</v>
      </c>
      <c r="L61" s="112"/>
      <c r="M61" s="114"/>
      <c r="N61" s="113"/>
    </row>
    <row r="62" spans="1:14" ht="36" customHeight="1" x14ac:dyDescent="0.25">
      <c r="A62" s="247"/>
      <c r="B62" s="221"/>
      <c r="C62" s="9" t="s">
        <v>162</v>
      </c>
      <c r="D62" s="124" t="s">
        <v>160</v>
      </c>
      <c r="E62" s="90" t="s">
        <v>163</v>
      </c>
      <c r="F62" s="150">
        <v>1</v>
      </c>
      <c r="G62" s="5">
        <v>1</v>
      </c>
      <c r="H62" s="177"/>
      <c r="I62" s="178"/>
      <c r="J62" s="178"/>
      <c r="K62" s="179"/>
      <c r="L62" s="112"/>
      <c r="M62" s="113"/>
      <c r="N62" s="113"/>
    </row>
    <row r="63" spans="1:14" ht="36" customHeight="1" x14ac:dyDescent="0.25">
      <c r="A63" s="247"/>
      <c r="B63" s="221"/>
      <c r="C63" s="9" t="s">
        <v>40</v>
      </c>
      <c r="D63" s="124" t="s">
        <v>41</v>
      </c>
      <c r="E63" s="90" t="s">
        <v>41</v>
      </c>
      <c r="F63" s="150">
        <v>1</v>
      </c>
      <c r="G63" s="5">
        <v>1</v>
      </c>
      <c r="H63" s="177"/>
      <c r="I63" s="178"/>
      <c r="J63" s="178"/>
      <c r="K63" s="179"/>
      <c r="L63" s="112"/>
      <c r="M63" s="114"/>
      <c r="N63" s="113"/>
    </row>
    <row r="64" spans="1:14" ht="36" customHeight="1" x14ac:dyDescent="0.25">
      <c r="A64" s="247"/>
      <c r="B64" s="221"/>
      <c r="C64" s="210" t="s">
        <v>244</v>
      </c>
      <c r="D64" s="124" t="s">
        <v>164</v>
      </c>
      <c r="E64" s="90" t="s">
        <v>164</v>
      </c>
      <c r="F64" s="150">
        <v>1</v>
      </c>
      <c r="G64" s="5">
        <v>1</v>
      </c>
      <c r="H64" s="177"/>
      <c r="I64" s="178"/>
      <c r="J64" s="178"/>
      <c r="K64" s="179"/>
      <c r="L64" s="112"/>
      <c r="M64" s="114"/>
      <c r="N64" s="113"/>
    </row>
    <row r="65" spans="1:14" ht="36" customHeight="1" thickBot="1" x14ac:dyDescent="0.3">
      <c r="A65" s="247"/>
      <c r="B65" s="222"/>
      <c r="C65" s="224"/>
      <c r="D65" s="129" t="s">
        <v>245</v>
      </c>
      <c r="E65" s="95"/>
      <c r="F65" s="71"/>
      <c r="G65" s="72"/>
      <c r="H65" s="73" t="s">
        <v>164</v>
      </c>
      <c r="I65" s="165">
        <v>1</v>
      </c>
      <c r="J65" s="165"/>
      <c r="K65" s="42">
        <v>1</v>
      </c>
      <c r="L65" s="112"/>
      <c r="M65" s="113"/>
      <c r="N65" s="114"/>
    </row>
    <row r="66" spans="1:14" ht="36" customHeight="1" x14ac:dyDescent="0.25">
      <c r="A66" s="247"/>
      <c r="B66" s="253" t="s">
        <v>108</v>
      </c>
      <c r="C66" s="38" t="s">
        <v>44</v>
      </c>
      <c r="D66" s="132" t="s">
        <v>45</v>
      </c>
      <c r="E66" s="48" t="s">
        <v>45</v>
      </c>
      <c r="F66" s="161">
        <v>2</v>
      </c>
      <c r="G66" s="39">
        <v>1</v>
      </c>
      <c r="H66" s="40" t="s">
        <v>45</v>
      </c>
      <c r="I66" s="57">
        <v>1</v>
      </c>
      <c r="J66" s="57"/>
      <c r="K66" s="58">
        <v>1</v>
      </c>
      <c r="L66" s="105"/>
      <c r="M66" s="106"/>
      <c r="N66" s="107"/>
    </row>
    <row r="67" spans="1:14" ht="36" customHeight="1" x14ac:dyDescent="0.25">
      <c r="A67" s="247"/>
      <c r="B67" s="254"/>
      <c r="C67" s="234" t="s">
        <v>46</v>
      </c>
      <c r="D67" s="119" t="s">
        <v>47</v>
      </c>
      <c r="E67" s="18" t="s">
        <v>47</v>
      </c>
      <c r="F67" s="150">
        <v>3</v>
      </c>
      <c r="G67" s="5">
        <v>3</v>
      </c>
      <c r="H67" s="22" t="s">
        <v>47</v>
      </c>
      <c r="I67" s="2">
        <v>4</v>
      </c>
      <c r="J67" s="2">
        <v>1</v>
      </c>
      <c r="K67" s="8">
        <v>4</v>
      </c>
      <c r="L67" s="105"/>
      <c r="M67" s="106"/>
      <c r="N67" s="106"/>
    </row>
    <row r="68" spans="1:14" ht="36" customHeight="1" x14ac:dyDescent="0.25">
      <c r="A68" s="247"/>
      <c r="B68" s="254"/>
      <c r="C68" s="234"/>
      <c r="D68" s="119" t="s">
        <v>165</v>
      </c>
      <c r="E68" s="18" t="s">
        <v>48</v>
      </c>
      <c r="F68" s="150">
        <v>1</v>
      </c>
      <c r="G68" s="5">
        <v>1</v>
      </c>
      <c r="H68" s="15" t="s">
        <v>48</v>
      </c>
      <c r="I68" s="2">
        <v>1</v>
      </c>
      <c r="J68" s="2"/>
      <c r="K68" s="8">
        <v>1</v>
      </c>
      <c r="L68" s="105"/>
      <c r="M68" s="106"/>
      <c r="N68" s="107"/>
    </row>
    <row r="69" spans="1:14" ht="36" customHeight="1" x14ac:dyDescent="0.25">
      <c r="A69" s="247"/>
      <c r="B69" s="254"/>
      <c r="C69" s="234"/>
      <c r="D69" s="119" t="s">
        <v>166</v>
      </c>
      <c r="E69" s="18" t="s">
        <v>167</v>
      </c>
      <c r="F69" s="150">
        <v>1</v>
      </c>
      <c r="G69" s="5">
        <v>1</v>
      </c>
      <c r="H69" s="177"/>
      <c r="I69" s="178"/>
      <c r="J69" s="178"/>
      <c r="K69" s="179"/>
      <c r="L69" s="105"/>
      <c r="M69" s="106"/>
      <c r="N69" s="107"/>
    </row>
    <row r="70" spans="1:14" ht="36" customHeight="1" x14ac:dyDescent="0.25">
      <c r="A70" s="247"/>
      <c r="B70" s="254"/>
      <c r="C70" s="155" t="s">
        <v>49</v>
      </c>
      <c r="D70" s="119" t="s">
        <v>168</v>
      </c>
      <c r="E70" s="18" t="s">
        <v>169</v>
      </c>
      <c r="F70" s="153">
        <v>1</v>
      </c>
      <c r="G70" s="5">
        <v>0</v>
      </c>
      <c r="H70" s="21" t="s">
        <v>217</v>
      </c>
      <c r="I70" s="150">
        <v>1</v>
      </c>
      <c r="J70" s="150"/>
      <c r="K70" s="5">
        <v>1</v>
      </c>
      <c r="L70" s="105"/>
      <c r="M70" s="106"/>
      <c r="N70" s="107"/>
    </row>
    <row r="71" spans="1:14" ht="36" customHeight="1" thickBot="1" x14ac:dyDescent="0.3">
      <c r="A71" s="247"/>
      <c r="B71" s="255"/>
      <c r="C71" s="156" t="s">
        <v>170</v>
      </c>
      <c r="D71" s="120" t="s">
        <v>171</v>
      </c>
      <c r="E71" s="64" t="s">
        <v>253</v>
      </c>
      <c r="F71" s="158">
        <v>1</v>
      </c>
      <c r="G71" s="75">
        <v>1</v>
      </c>
      <c r="H71" s="180"/>
      <c r="I71" s="181"/>
      <c r="J71" s="181"/>
      <c r="K71" s="182"/>
      <c r="L71" s="105"/>
      <c r="M71" s="106"/>
      <c r="N71" s="106"/>
    </row>
    <row r="72" spans="1:14" ht="36" customHeight="1" x14ac:dyDescent="0.25">
      <c r="A72" s="247"/>
      <c r="B72" s="249" t="s">
        <v>50</v>
      </c>
      <c r="C72" s="258" t="s">
        <v>53</v>
      </c>
      <c r="D72" s="121" t="s">
        <v>51</v>
      </c>
      <c r="E72" s="46" t="s">
        <v>51</v>
      </c>
      <c r="F72" s="149">
        <v>2</v>
      </c>
      <c r="G72" s="34">
        <v>2</v>
      </c>
      <c r="H72" s="186"/>
      <c r="I72" s="187"/>
      <c r="J72" s="187"/>
      <c r="K72" s="188"/>
      <c r="L72" s="105"/>
      <c r="M72" s="106"/>
      <c r="N72" s="107"/>
    </row>
    <row r="73" spans="1:14" ht="36" customHeight="1" x14ac:dyDescent="0.25">
      <c r="A73" s="247"/>
      <c r="B73" s="215"/>
      <c r="C73" s="234"/>
      <c r="D73" s="119" t="s">
        <v>172</v>
      </c>
      <c r="E73" s="97"/>
      <c r="F73" s="12"/>
      <c r="G73" s="13"/>
      <c r="H73" s="22" t="s">
        <v>51</v>
      </c>
      <c r="I73" s="153">
        <v>2</v>
      </c>
      <c r="J73" s="153">
        <v>1</v>
      </c>
      <c r="K73" s="8">
        <v>1</v>
      </c>
      <c r="L73" s="105"/>
      <c r="M73" s="106"/>
      <c r="N73" s="107"/>
    </row>
    <row r="74" spans="1:14" ht="36" customHeight="1" x14ac:dyDescent="0.25">
      <c r="A74" s="247"/>
      <c r="B74" s="215"/>
      <c r="C74" s="234"/>
      <c r="D74" s="119" t="s">
        <v>174</v>
      </c>
      <c r="E74" s="18" t="s">
        <v>173</v>
      </c>
      <c r="F74" s="150">
        <v>1</v>
      </c>
      <c r="G74" s="5">
        <v>1</v>
      </c>
      <c r="H74" s="22" t="s">
        <v>173</v>
      </c>
      <c r="I74" s="2">
        <v>2</v>
      </c>
      <c r="J74" s="2">
        <v>1</v>
      </c>
      <c r="K74" s="8">
        <v>2</v>
      </c>
      <c r="L74" s="105"/>
      <c r="M74" s="107"/>
      <c r="N74" s="107"/>
    </row>
    <row r="75" spans="1:14" ht="36" customHeight="1" x14ac:dyDescent="0.25">
      <c r="A75" s="247"/>
      <c r="B75" s="215"/>
      <c r="C75" s="155" t="s">
        <v>101</v>
      </c>
      <c r="D75" s="119" t="s">
        <v>175</v>
      </c>
      <c r="E75" s="18" t="s">
        <v>52</v>
      </c>
      <c r="F75" s="150">
        <v>1</v>
      </c>
      <c r="G75" s="5">
        <v>1</v>
      </c>
      <c r="H75" s="22" t="s">
        <v>52</v>
      </c>
      <c r="I75" s="2">
        <v>1</v>
      </c>
      <c r="J75" s="2"/>
      <c r="K75" s="8">
        <v>1</v>
      </c>
      <c r="L75" s="105"/>
      <c r="M75" s="107"/>
      <c r="N75" s="111"/>
    </row>
    <row r="76" spans="1:14" ht="36" customHeight="1" thickBot="1" x14ac:dyDescent="0.3">
      <c r="A76" s="248"/>
      <c r="B76" s="259"/>
      <c r="C76" s="68" t="s">
        <v>53</v>
      </c>
      <c r="D76" s="134" t="s">
        <v>176</v>
      </c>
      <c r="E76" s="79" t="s">
        <v>177</v>
      </c>
      <c r="F76" s="173">
        <v>1</v>
      </c>
      <c r="G76" s="69">
        <v>1</v>
      </c>
      <c r="H76" s="183"/>
      <c r="I76" s="184"/>
      <c r="J76" s="184"/>
      <c r="K76" s="185"/>
      <c r="L76" s="105"/>
      <c r="M76" s="107"/>
      <c r="N76" s="107"/>
    </row>
    <row r="77" spans="1:14" ht="36" customHeight="1" thickTop="1" x14ac:dyDescent="0.25">
      <c r="A77" s="260" t="s">
        <v>82</v>
      </c>
      <c r="B77" s="228" t="s">
        <v>178</v>
      </c>
      <c r="C77" s="80" t="s">
        <v>54</v>
      </c>
      <c r="D77" s="118" t="s">
        <v>102</v>
      </c>
      <c r="E77" s="76" t="s">
        <v>55</v>
      </c>
      <c r="F77" s="152">
        <v>1</v>
      </c>
      <c r="G77" s="27">
        <v>1</v>
      </c>
      <c r="H77" s="76" t="s">
        <v>55</v>
      </c>
      <c r="I77" s="152">
        <v>2</v>
      </c>
      <c r="J77" s="152"/>
      <c r="K77" s="27">
        <v>2</v>
      </c>
    </row>
    <row r="78" spans="1:14" ht="36" customHeight="1" x14ac:dyDescent="0.25">
      <c r="A78" s="261"/>
      <c r="B78" s="217"/>
      <c r="C78" s="209" t="s">
        <v>103</v>
      </c>
      <c r="D78" s="119" t="s">
        <v>111</v>
      </c>
      <c r="E78" s="18" t="s">
        <v>111</v>
      </c>
      <c r="F78" s="153">
        <v>1</v>
      </c>
      <c r="G78" s="4">
        <v>1</v>
      </c>
      <c r="H78" s="177"/>
      <c r="I78" s="178"/>
      <c r="J78" s="178"/>
      <c r="K78" s="179"/>
    </row>
    <row r="79" spans="1:14" ht="36" customHeight="1" thickBot="1" x14ac:dyDescent="0.3">
      <c r="A79" s="261"/>
      <c r="B79" s="217"/>
      <c r="C79" s="208"/>
      <c r="D79" s="122" t="s">
        <v>250</v>
      </c>
      <c r="E79" s="145" t="s">
        <v>111</v>
      </c>
      <c r="F79" s="102">
        <v>1</v>
      </c>
      <c r="G79" s="103">
        <v>1</v>
      </c>
      <c r="H79" s="81" t="s">
        <v>111</v>
      </c>
      <c r="I79" s="154">
        <v>2</v>
      </c>
      <c r="J79" s="154">
        <v>1</v>
      </c>
      <c r="K79" s="33">
        <v>2</v>
      </c>
    </row>
    <row r="80" spans="1:14" ht="36" customHeight="1" x14ac:dyDescent="0.25">
      <c r="A80" s="261"/>
      <c r="B80" s="231" t="s">
        <v>109</v>
      </c>
      <c r="C80" s="82" t="s">
        <v>56</v>
      </c>
      <c r="D80" s="132" t="s">
        <v>57</v>
      </c>
      <c r="E80" s="48" t="s">
        <v>57</v>
      </c>
      <c r="F80" s="161">
        <v>1</v>
      </c>
      <c r="G80" s="41">
        <v>1</v>
      </c>
      <c r="H80" s="192"/>
      <c r="I80" s="193"/>
      <c r="J80" s="193"/>
      <c r="K80" s="194"/>
      <c r="L80" s="105"/>
      <c r="M80" s="106"/>
      <c r="N80" s="107"/>
    </row>
    <row r="81" spans="1:14" ht="36" customHeight="1" x14ac:dyDescent="0.25">
      <c r="A81" s="261"/>
      <c r="B81" s="217"/>
      <c r="C81" s="164" t="s">
        <v>58</v>
      </c>
      <c r="D81" s="119" t="s">
        <v>59</v>
      </c>
      <c r="E81" s="18" t="s">
        <v>59</v>
      </c>
      <c r="F81" s="153">
        <v>1</v>
      </c>
      <c r="G81" s="4">
        <v>1</v>
      </c>
      <c r="H81" s="177"/>
      <c r="I81" s="178"/>
      <c r="J81" s="178"/>
      <c r="K81" s="179"/>
      <c r="L81" s="105"/>
      <c r="M81" s="106"/>
      <c r="N81" s="107"/>
    </row>
    <row r="82" spans="1:14" ht="36" customHeight="1" x14ac:dyDescent="0.25">
      <c r="A82" s="261"/>
      <c r="B82" s="217"/>
      <c r="C82" s="209" t="s">
        <v>60</v>
      </c>
      <c r="D82" s="119" t="s">
        <v>61</v>
      </c>
      <c r="E82" s="18" t="s">
        <v>61</v>
      </c>
      <c r="F82" s="205">
        <v>2</v>
      </c>
      <c r="G82" s="206">
        <v>2</v>
      </c>
      <c r="H82" s="18" t="s">
        <v>61</v>
      </c>
      <c r="I82" s="153">
        <v>2</v>
      </c>
      <c r="J82" s="153">
        <v>1</v>
      </c>
      <c r="K82" s="5">
        <v>1</v>
      </c>
      <c r="L82" s="105"/>
      <c r="M82" s="106"/>
      <c r="N82" s="106"/>
    </row>
    <row r="83" spans="1:14" ht="36" customHeight="1" x14ac:dyDescent="0.25">
      <c r="A83" s="261"/>
      <c r="B83" s="217"/>
      <c r="C83" s="208"/>
      <c r="D83" s="119" t="s">
        <v>62</v>
      </c>
      <c r="E83" s="18" t="s">
        <v>62</v>
      </c>
      <c r="F83" s="153">
        <v>1</v>
      </c>
      <c r="G83" s="4">
        <v>1</v>
      </c>
      <c r="H83" s="177"/>
      <c r="I83" s="178"/>
      <c r="J83" s="178"/>
      <c r="K83" s="179"/>
      <c r="L83" s="105"/>
      <c r="M83" s="106"/>
      <c r="N83" s="107"/>
    </row>
    <row r="84" spans="1:14" ht="36" customHeight="1" thickBot="1" x14ac:dyDescent="0.3">
      <c r="A84" s="261"/>
      <c r="B84" s="229"/>
      <c r="C84" s="223"/>
      <c r="D84" s="120" t="s">
        <v>179</v>
      </c>
      <c r="E84" s="101"/>
      <c r="F84" s="60"/>
      <c r="G84" s="61"/>
      <c r="H84" s="117" t="s">
        <v>62</v>
      </c>
      <c r="I84" s="158">
        <v>2</v>
      </c>
      <c r="J84" s="158"/>
      <c r="K84" s="75">
        <v>2</v>
      </c>
      <c r="L84" s="105"/>
      <c r="M84" s="106"/>
      <c r="N84" s="107"/>
    </row>
    <row r="85" spans="1:14" ht="36" customHeight="1" x14ac:dyDescent="0.25">
      <c r="A85" s="261"/>
      <c r="B85" s="217" t="s">
        <v>65</v>
      </c>
      <c r="C85" s="163" t="s">
        <v>63</v>
      </c>
      <c r="D85" s="121" t="s">
        <v>180</v>
      </c>
      <c r="E85" s="46" t="s">
        <v>64</v>
      </c>
      <c r="F85" s="168">
        <v>1</v>
      </c>
      <c r="G85" s="25">
        <v>1</v>
      </c>
      <c r="H85" s="186"/>
      <c r="I85" s="187"/>
      <c r="J85" s="187"/>
      <c r="K85" s="188"/>
      <c r="L85" s="108"/>
      <c r="M85" s="106"/>
      <c r="N85" s="195"/>
    </row>
    <row r="86" spans="1:14" ht="36" customHeight="1" x14ac:dyDescent="0.25">
      <c r="A86" s="261"/>
      <c r="B86" s="217"/>
      <c r="C86" s="269" t="s">
        <v>104</v>
      </c>
      <c r="D86" s="119" t="s">
        <v>66</v>
      </c>
      <c r="E86" s="18" t="s">
        <v>181</v>
      </c>
      <c r="F86" s="153">
        <v>1</v>
      </c>
      <c r="G86" s="4">
        <v>1</v>
      </c>
      <c r="H86" s="177"/>
      <c r="I86" s="178"/>
      <c r="J86" s="178"/>
      <c r="K86" s="179"/>
      <c r="L86" s="109"/>
      <c r="M86" s="107"/>
    </row>
    <row r="87" spans="1:14" ht="36" customHeight="1" thickBot="1" x14ac:dyDescent="0.3">
      <c r="A87" s="262"/>
      <c r="B87" s="225"/>
      <c r="C87" s="270"/>
      <c r="D87" s="134" t="s">
        <v>218</v>
      </c>
      <c r="E87" s="146"/>
      <c r="F87" s="77"/>
      <c r="G87" s="78"/>
      <c r="H87" s="79" t="s">
        <v>181</v>
      </c>
      <c r="I87" s="162">
        <v>2</v>
      </c>
      <c r="J87" s="162"/>
      <c r="K87" s="30">
        <v>2</v>
      </c>
      <c r="L87" s="110"/>
      <c r="M87" s="111"/>
    </row>
    <row r="88" spans="1:14" ht="36" customHeight="1" thickTop="1" x14ac:dyDescent="0.25">
      <c r="A88" s="246" t="s">
        <v>84</v>
      </c>
      <c r="B88" s="214" t="s">
        <v>73</v>
      </c>
      <c r="C88" s="271" t="s">
        <v>73</v>
      </c>
      <c r="D88" s="118" t="s">
        <v>74</v>
      </c>
      <c r="E88" s="76" t="s">
        <v>74</v>
      </c>
      <c r="F88" s="152">
        <v>1</v>
      </c>
      <c r="G88" s="27">
        <v>1</v>
      </c>
      <c r="H88" s="196"/>
      <c r="I88" s="197"/>
      <c r="J88" s="197"/>
      <c r="K88" s="198"/>
      <c r="L88" s="105"/>
      <c r="M88" s="106"/>
      <c r="N88" s="107"/>
    </row>
    <row r="89" spans="1:14" ht="36" customHeight="1" x14ac:dyDescent="0.25">
      <c r="A89" s="247"/>
      <c r="B89" s="215"/>
      <c r="C89" s="234"/>
      <c r="D89" s="119" t="s">
        <v>182</v>
      </c>
      <c r="E89" s="97"/>
      <c r="F89" s="10"/>
      <c r="G89" s="11"/>
      <c r="H89" s="23" t="s">
        <v>74</v>
      </c>
      <c r="I89" s="153">
        <v>2</v>
      </c>
      <c r="J89" s="1"/>
      <c r="K89" s="4">
        <v>1</v>
      </c>
      <c r="L89" s="105"/>
      <c r="M89" s="111"/>
      <c r="N89" s="111"/>
    </row>
    <row r="90" spans="1:14" ht="36" customHeight="1" thickBot="1" x14ac:dyDescent="0.3">
      <c r="A90" s="247"/>
      <c r="B90" s="216"/>
      <c r="C90" s="209"/>
      <c r="D90" s="122" t="s">
        <v>183</v>
      </c>
      <c r="E90" s="141" t="s">
        <v>235</v>
      </c>
      <c r="F90" s="154">
        <v>1</v>
      </c>
      <c r="G90" s="33">
        <v>1</v>
      </c>
      <c r="H90" s="189"/>
      <c r="I90" s="190"/>
      <c r="J90" s="190"/>
      <c r="K90" s="191"/>
      <c r="L90" s="105"/>
      <c r="M90" s="106"/>
      <c r="N90" s="107"/>
    </row>
    <row r="91" spans="1:14" ht="36" customHeight="1" x14ac:dyDescent="0.25">
      <c r="A91" s="247"/>
      <c r="B91" s="257" t="s">
        <v>75</v>
      </c>
      <c r="C91" s="207" t="s">
        <v>75</v>
      </c>
      <c r="D91" s="132" t="s">
        <v>236</v>
      </c>
      <c r="E91" s="48" t="s">
        <v>234</v>
      </c>
      <c r="F91" s="161">
        <v>4</v>
      </c>
      <c r="G91" s="41">
        <v>4</v>
      </c>
      <c r="H91" s="48" t="s">
        <v>241</v>
      </c>
      <c r="I91" s="161">
        <v>4</v>
      </c>
      <c r="J91" s="161">
        <v>2</v>
      </c>
      <c r="K91" s="41">
        <v>3</v>
      </c>
      <c r="L91" s="105"/>
      <c r="M91" s="106"/>
      <c r="N91" s="111"/>
    </row>
    <row r="92" spans="1:14" ht="36" customHeight="1" x14ac:dyDescent="0.25">
      <c r="A92" s="247"/>
      <c r="B92" s="215"/>
      <c r="C92" s="208"/>
      <c r="D92" s="119" t="s">
        <v>236</v>
      </c>
      <c r="E92" s="18" t="s">
        <v>184</v>
      </c>
      <c r="F92" s="153">
        <v>1</v>
      </c>
      <c r="G92" s="4">
        <v>1</v>
      </c>
      <c r="H92" s="177"/>
      <c r="I92" s="178"/>
      <c r="J92" s="178"/>
      <c r="K92" s="179"/>
      <c r="L92" s="112"/>
      <c r="M92" s="113"/>
      <c r="N92" s="113"/>
    </row>
    <row r="93" spans="1:14" ht="36" customHeight="1" x14ac:dyDescent="0.25">
      <c r="A93" s="247"/>
      <c r="B93" s="215"/>
      <c r="C93" s="208"/>
      <c r="D93" s="119" t="s">
        <v>185</v>
      </c>
      <c r="E93" s="18" t="s">
        <v>237</v>
      </c>
      <c r="F93" s="153">
        <v>1</v>
      </c>
      <c r="G93" s="4">
        <v>1</v>
      </c>
      <c r="H93" s="18" t="s">
        <v>237</v>
      </c>
      <c r="I93" s="2">
        <v>3</v>
      </c>
      <c r="J93" s="2"/>
      <c r="K93" s="8">
        <v>3</v>
      </c>
      <c r="L93" s="105"/>
      <c r="M93" s="106"/>
      <c r="N93" s="107"/>
    </row>
    <row r="94" spans="1:14" ht="36" customHeight="1" x14ac:dyDescent="0.25">
      <c r="A94" s="247"/>
      <c r="B94" s="215"/>
      <c r="C94" s="258"/>
      <c r="D94" s="119" t="s">
        <v>186</v>
      </c>
      <c r="E94" s="18" t="s">
        <v>238</v>
      </c>
      <c r="F94" s="153">
        <v>2</v>
      </c>
      <c r="G94" s="4">
        <v>2</v>
      </c>
      <c r="H94" s="177"/>
      <c r="I94" s="178"/>
      <c r="J94" s="178"/>
      <c r="K94" s="179"/>
      <c r="L94" s="105"/>
      <c r="M94" s="106"/>
      <c r="N94" s="106"/>
    </row>
    <row r="95" spans="1:14" ht="36" customHeight="1" x14ac:dyDescent="0.25">
      <c r="A95" s="247"/>
      <c r="B95" s="215"/>
      <c r="C95" s="163" t="s">
        <v>76</v>
      </c>
      <c r="D95" s="121" t="s">
        <v>187</v>
      </c>
      <c r="E95" s="46" t="s">
        <v>77</v>
      </c>
      <c r="F95" s="168">
        <v>1</v>
      </c>
      <c r="G95" s="25">
        <v>1</v>
      </c>
      <c r="H95" s="186"/>
      <c r="I95" s="187"/>
      <c r="J95" s="187"/>
      <c r="K95" s="188"/>
      <c r="L95" s="105"/>
      <c r="M95" s="199"/>
      <c r="N95" s="107"/>
    </row>
    <row r="96" spans="1:14" ht="36" customHeight="1" thickBot="1" x14ac:dyDescent="0.3">
      <c r="A96" s="248"/>
      <c r="B96" s="259"/>
      <c r="C96" s="68" t="s">
        <v>78</v>
      </c>
      <c r="D96" s="134" t="s">
        <v>188</v>
      </c>
      <c r="E96" s="79" t="s">
        <v>239</v>
      </c>
      <c r="F96" s="162">
        <v>1</v>
      </c>
      <c r="G96" s="30">
        <v>1</v>
      </c>
      <c r="H96" s="183"/>
      <c r="I96" s="184"/>
      <c r="J96" s="184"/>
      <c r="K96" s="185"/>
      <c r="L96" s="105"/>
      <c r="M96" s="106"/>
      <c r="N96" s="106"/>
    </row>
    <row r="97" spans="1:11" ht="36.75" customHeight="1" thickTop="1" x14ac:dyDescent="0.25">
      <c r="A97" s="266" t="s">
        <v>83</v>
      </c>
      <c r="B97" s="217" t="s">
        <v>117</v>
      </c>
      <c r="C97" s="170" t="s">
        <v>67</v>
      </c>
      <c r="D97" s="121" t="s">
        <v>189</v>
      </c>
      <c r="E97" s="46" t="s">
        <v>190</v>
      </c>
      <c r="F97" s="149">
        <v>1</v>
      </c>
      <c r="G97" s="34">
        <v>1</v>
      </c>
      <c r="H97" s="166" t="s">
        <v>190</v>
      </c>
      <c r="I97" s="149">
        <v>1</v>
      </c>
      <c r="J97" s="74"/>
      <c r="K97" s="34">
        <v>1</v>
      </c>
    </row>
    <row r="98" spans="1:11" ht="36.75" customHeight="1" x14ac:dyDescent="0.25">
      <c r="A98" s="247"/>
      <c r="B98" s="217"/>
      <c r="C98" s="209" t="s">
        <v>115</v>
      </c>
      <c r="D98" s="119" t="s">
        <v>191</v>
      </c>
      <c r="E98" s="18" t="s">
        <v>116</v>
      </c>
      <c r="F98" s="150">
        <v>2</v>
      </c>
      <c r="G98" s="5">
        <v>2</v>
      </c>
      <c r="H98" s="177"/>
      <c r="I98" s="178"/>
      <c r="J98" s="178"/>
      <c r="K98" s="179"/>
    </row>
    <row r="99" spans="1:11" ht="36.75" customHeight="1" x14ac:dyDescent="0.25">
      <c r="A99" s="247"/>
      <c r="B99" s="217"/>
      <c r="C99" s="208"/>
      <c r="D99" s="119" t="s">
        <v>219</v>
      </c>
      <c r="E99" s="97"/>
      <c r="F99" s="12"/>
      <c r="G99" s="13"/>
      <c r="H99" s="18" t="s">
        <v>192</v>
      </c>
      <c r="I99" s="153">
        <v>3</v>
      </c>
      <c r="J99" s="153">
        <v>1</v>
      </c>
      <c r="K99" s="4">
        <v>3</v>
      </c>
    </row>
    <row r="100" spans="1:11" ht="36.75" customHeight="1" x14ac:dyDescent="0.25">
      <c r="A100" s="247"/>
      <c r="B100" s="217"/>
      <c r="C100" s="209" t="s">
        <v>68</v>
      </c>
      <c r="D100" s="119" t="s">
        <v>193</v>
      </c>
      <c r="E100" s="18" t="s">
        <v>194</v>
      </c>
      <c r="F100" s="150">
        <v>1</v>
      </c>
      <c r="G100" s="5">
        <v>1</v>
      </c>
      <c r="H100" s="177"/>
      <c r="I100" s="178"/>
      <c r="J100" s="178"/>
      <c r="K100" s="179"/>
    </row>
    <row r="101" spans="1:11" ht="36.75" customHeight="1" thickBot="1" x14ac:dyDescent="0.3">
      <c r="A101" s="247"/>
      <c r="B101" s="217"/>
      <c r="C101" s="208"/>
      <c r="D101" s="122" t="s">
        <v>220</v>
      </c>
      <c r="E101" s="96"/>
      <c r="F101" s="83"/>
      <c r="G101" s="65"/>
      <c r="H101" s="81" t="s">
        <v>194</v>
      </c>
      <c r="I101" s="154">
        <v>1</v>
      </c>
      <c r="J101" s="154"/>
      <c r="K101" s="33">
        <v>1</v>
      </c>
    </row>
    <row r="102" spans="1:11" ht="36" customHeight="1" x14ac:dyDescent="0.25">
      <c r="A102" s="247"/>
      <c r="B102" s="220" t="s">
        <v>230</v>
      </c>
      <c r="C102" s="38" t="s">
        <v>69</v>
      </c>
      <c r="D102" s="132" t="s">
        <v>195</v>
      </c>
      <c r="E102" s="48" t="s">
        <v>196</v>
      </c>
      <c r="F102" s="157">
        <v>1</v>
      </c>
      <c r="G102" s="39">
        <v>1</v>
      </c>
      <c r="H102" s="192"/>
      <c r="I102" s="193"/>
      <c r="J102" s="193"/>
      <c r="K102" s="194"/>
    </row>
    <row r="103" spans="1:11" ht="36" customHeight="1" x14ac:dyDescent="0.25">
      <c r="A103" s="247"/>
      <c r="B103" s="221"/>
      <c r="C103" s="209" t="s">
        <v>197</v>
      </c>
      <c r="D103" s="119" t="s">
        <v>198</v>
      </c>
      <c r="E103" s="18" t="s">
        <v>199</v>
      </c>
      <c r="F103" s="150">
        <v>2</v>
      </c>
      <c r="G103" s="5">
        <v>2</v>
      </c>
      <c r="H103" s="177"/>
      <c r="I103" s="178"/>
      <c r="J103" s="178"/>
      <c r="K103" s="179"/>
    </row>
    <row r="104" spans="1:11" ht="36" customHeight="1" x14ac:dyDescent="0.25">
      <c r="A104" s="247"/>
      <c r="B104" s="221"/>
      <c r="C104" s="208"/>
      <c r="D104" s="124" t="s">
        <v>201</v>
      </c>
      <c r="E104" s="147" t="s">
        <v>70</v>
      </c>
      <c r="F104" s="43">
        <v>2</v>
      </c>
      <c r="G104" s="14">
        <v>2</v>
      </c>
      <c r="H104" s="177"/>
      <c r="I104" s="178"/>
      <c r="J104" s="178"/>
      <c r="K104" s="179"/>
    </row>
    <row r="105" spans="1:11" ht="36" customHeight="1" x14ac:dyDescent="0.25">
      <c r="A105" s="247"/>
      <c r="B105" s="221"/>
      <c r="C105" s="208"/>
      <c r="D105" s="244" t="s">
        <v>200</v>
      </c>
      <c r="E105" s="93"/>
      <c r="F105" s="12"/>
      <c r="G105" s="13"/>
      <c r="H105" s="21" t="s">
        <v>199</v>
      </c>
      <c r="I105" s="84">
        <v>1</v>
      </c>
      <c r="J105" s="84"/>
      <c r="K105" s="85">
        <v>1</v>
      </c>
    </row>
    <row r="106" spans="1:11" ht="36" customHeight="1" thickBot="1" x14ac:dyDescent="0.3">
      <c r="A106" s="247"/>
      <c r="B106" s="222"/>
      <c r="C106" s="223"/>
      <c r="D106" s="245"/>
      <c r="E106" s="94"/>
      <c r="F106" s="71"/>
      <c r="G106" s="72"/>
      <c r="H106" s="73" t="s">
        <v>70</v>
      </c>
      <c r="I106" s="86">
        <v>2</v>
      </c>
      <c r="J106" s="86"/>
      <c r="K106" s="87">
        <v>2</v>
      </c>
    </row>
    <row r="107" spans="1:11" ht="34.5" customHeight="1" x14ac:dyDescent="0.25">
      <c r="A107" s="247"/>
      <c r="B107" s="251" t="s">
        <v>231</v>
      </c>
      <c r="C107" s="207" t="s">
        <v>71</v>
      </c>
      <c r="D107" s="121" t="s">
        <v>202</v>
      </c>
      <c r="E107" s="46" t="s">
        <v>72</v>
      </c>
      <c r="F107" s="149">
        <v>2</v>
      </c>
      <c r="G107" s="34">
        <v>2</v>
      </c>
      <c r="H107" s="35" t="s">
        <v>72</v>
      </c>
      <c r="I107" s="36">
        <v>2</v>
      </c>
      <c r="J107" s="36"/>
      <c r="K107" s="37">
        <v>2</v>
      </c>
    </row>
    <row r="108" spans="1:11" ht="34.5" customHeight="1" x14ac:dyDescent="0.25">
      <c r="A108" s="247"/>
      <c r="B108" s="254"/>
      <c r="C108" s="208"/>
      <c r="D108" s="119" t="s">
        <v>254</v>
      </c>
      <c r="E108" s="18" t="s">
        <v>203</v>
      </c>
      <c r="F108" s="150">
        <v>1</v>
      </c>
      <c r="G108" s="5">
        <v>1</v>
      </c>
      <c r="H108" s="17" t="s">
        <v>221</v>
      </c>
      <c r="I108" s="2">
        <v>1</v>
      </c>
      <c r="J108" s="2"/>
      <c r="K108" s="8">
        <v>1</v>
      </c>
    </row>
    <row r="109" spans="1:11" ht="34.5" customHeight="1" x14ac:dyDescent="0.25">
      <c r="A109" s="247"/>
      <c r="B109" s="254"/>
      <c r="C109" s="208"/>
      <c r="D109" s="122" t="s">
        <v>205</v>
      </c>
      <c r="E109" s="81" t="s">
        <v>206</v>
      </c>
      <c r="F109" s="151">
        <v>1</v>
      </c>
      <c r="G109" s="44">
        <v>1</v>
      </c>
      <c r="H109" s="177"/>
      <c r="I109" s="178"/>
      <c r="J109" s="178"/>
      <c r="K109" s="179"/>
    </row>
    <row r="110" spans="1:11" ht="34.5" customHeight="1" thickBot="1" x14ac:dyDescent="0.3">
      <c r="A110" s="267"/>
      <c r="B110" s="252"/>
      <c r="C110" s="6" t="s">
        <v>248</v>
      </c>
      <c r="D110" s="135" t="s">
        <v>204</v>
      </c>
      <c r="E110" s="148" t="s">
        <v>204</v>
      </c>
      <c r="F110" s="91">
        <v>1</v>
      </c>
      <c r="G110" s="7">
        <v>1</v>
      </c>
      <c r="H110" s="200"/>
      <c r="I110" s="201"/>
      <c r="J110" s="201"/>
      <c r="K110" s="202"/>
    </row>
    <row r="111" spans="1:11" ht="33.75" customHeight="1" thickTop="1" thickBot="1" x14ac:dyDescent="0.3">
      <c r="A111" s="264" t="s">
        <v>240</v>
      </c>
      <c r="B111" s="265"/>
      <c r="C111" s="265"/>
      <c r="D111" s="265"/>
      <c r="E111" s="265"/>
      <c r="F111" s="88">
        <f>SUM(F5:F110)</f>
        <v>131</v>
      </c>
      <c r="G111" s="89">
        <f>SUM(G5:G110)</f>
        <v>122</v>
      </c>
      <c r="H111" s="98"/>
      <c r="I111" s="99">
        <f>SUM(I5:I110)</f>
        <v>114</v>
      </c>
      <c r="J111" s="99">
        <f>SUM(J5:J110)</f>
        <v>22</v>
      </c>
      <c r="K111" s="100">
        <f>SUM(K5:K110)</f>
        <v>104</v>
      </c>
    </row>
    <row r="112" spans="1:11" ht="15.75" thickTop="1" x14ac:dyDescent="0.25"/>
  </sheetData>
  <mergeCells count="62">
    <mergeCell ref="A1:K1"/>
    <mergeCell ref="A111:E111"/>
    <mergeCell ref="A97:A110"/>
    <mergeCell ref="B107:B110"/>
    <mergeCell ref="B88:B90"/>
    <mergeCell ref="C49:C51"/>
    <mergeCell ref="C86:C87"/>
    <mergeCell ref="B66:B71"/>
    <mergeCell ref="C67:C69"/>
    <mergeCell ref="C88:C90"/>
    <mergeCell ref="B91:B96"/>
    <mergeCell ref="A31:A55"/>
    <mergeCell ref="B52:B55"/>
    <mergeCell ref="B31:B34"/>
    <mergeCell ref="C41:C42"/>
    <mergeCell ref="C35:C39"/>
    <mergeCell ref="A77:A87"/>
    <mergeCell ref="B80:B84"/>
    <mergeCell ref="C82:C84"/>
    <mergeCell ref="C91:C94"/>
    <mergeCell ref="B77:B79"/>
    <mergeCell ref="C78:C79"/>
    <mergeCell ref="D105:D106"/>
    <mergeCell ref="B97:B101"/>
    <mergeCell ref="C100:C101"/>
    <mergeCell ref="C98:C99"/>
    <mergeCell ref="A5:A30"/>
    <mergeCell ref="B10:B15"/>
    <mergeCell ref="B24:B25"/>
    <mergeCell ref="B26:B28"/>
    <mergeCell ref="B29:B30"/>
    <mergeCell ref="B48:B51"/>
    <mergeCell ref="C31:C32"/>
    <mergeCell ref="C33:C34"/>
    <mergeCell ref="A88:A96"/>
    <mergeCell ref="A56:A76"/>
    <mergeCell ref="B72:B76"/>
    <mergeCell ref="C72:C74"/>
    <mergeCell ref="H3:K3"/>
    <mergeCell ref="B20:B23"/>
    <mergeCell ref="C21:C23"/>
    <mergeCell ref="D3:D4"/>
    <mergeCell ref="E3:G3"/>
    <mergeCell ref="B3:B4"/>
    <mergeCell ref="A3:A4"/>
    <mergeCell ref="B5:B9"/>
    <mergeCell ref="C5:C9"/>
    <mergeCell ref="B16:B19"/>
    <mergeCell ref="C3:C4"/>
    <mergeCell ref="C12:C14"/>
    <mergeCell ref="C107:C109"/>
    <mergeCell ref="C43:C44"/>
    <mergeCell ref="C53:C54"/>
    <mergeCell ref="C60:C61"/>
    <mergeCell ref="B56:B59"/>
    <mergeCell ref="B35:B47"/>
    <mergeCell ref="C46:C47"/>
    <mergeCell ref="B102:B106"/>
    <mergeCell ref="C103:C106"/>
    <mergeCell ref="C64:C65"/>
    <mergeCell ref="B60:B65"/>
    <mergeCell ref="B85:B87"/>
  </mergeCells>
  <conditionalFormatting sqref="B26:D26 B29:D29 C27:D28 C30:D30 C55:D55 B52 B20:D20 B24:D24 C21:D21 C25:D25 D22:D23 C53 D54">
    <cfRule type="expression" dxfId="2" priority="14" stopIfTrue="1">
      <formula>ISBLANK(B20)</formula>
    </cfRule>
  </conditionalFormatting>
  <conditionalFormatting sqref="C52:D52">
    <cfRule type="expression" dxfId="1" priority="1" stopIfTrue="1">
      <formula>ISBLANK(C52)</formula>
    </cfRule>
  </conditionalFormatting>
  <conditionalFormatting sqref="D53">
    <cfRule type="expression" dxfId="0" priority="2" stopIfTrue="1">
      <formula>ISBLANK(D53)</formula>
    </cfRule>
  </conditionalFormatting>
  <pageMargins left="0.70866141732283472" right="0.70866141732283472" top="0.74803149606299213" bottom="0.74803149606299213" header="0.31496062992125984" footer="0.31496062992125984"/>
  <pageSetup paperSize="8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:F1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EML</vt:lpstr>
      <vt:lpstr>Feuil1</vt:lpstr>
      <vt:lpstr>EML!Impression_des_titres</vt:lpstr>
      <vt:lpstr>EML!Zone_d_impression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2020-11-25T12:06:56Z</dcterms:modified>
</cp:coreProperties>
</file>