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EML" sheetId="14" r:id="rId1"/>
  </sheets>
  <definedNames>
    <definedName name="_xlnm.Print_Area" localSheetId="0">EML!$A$1:$H$97</definedName>
  </definedNames>
  <calcPr calcId="145621"/>
</workbook>
</file>

<file path=xl/calcChain.xml><?xml version="1.0" encoding="utf-8"?>
<calcChain xmlns="http://schemas.openxmlformats.org/spreadsheetml/2006/main">
  <c r="V72" i="14" l="1"/>
  <c r="T72" i="14"/>
  <c r="R72" i="14"/>
  <c r="P72" i="14"/>
  <c r="H95" i="14"/>
  <c r="F95" i="14"/>
</calcChain>
</file>

<file path=xl/sharedStrings.xml><?xml version="1.0" encoding="utf-8"?>
<sst xmlns="http://schemas.openxmlformats.org/spreadsheetml/2006/main" count="542" uniqueCount="298">
  <si>
    <t>Zone de proximité</t>
  </si>
  <si>
    <t>Commune</t>
  </si>
  <si>
    <t>Arrageois</t>
  </si>
  <si>
    <t>Arras</t>
  </si>
  <si>
    <t>CH Arras</t>
  </si>
  <si>
    <t>Béthunois</t>
  </si>
  <si>
    <t>Divion</t>
  </si>
  <si>
    <t>Beuvry</t>
  </si>
  <si>
    <t>CH Béthune</t>
  </si>
  <si>
    <t>Béthune</t>
  </si>
  <si>
    <t>Clinique Anne d'Artois</t>
  </si>
  <si>
    <t>Lens-Hénin</t>
  </si>
  <si>
    <t>Polyclinique de Riaumont</t>
  </si>
  <si>
    <t>Hénin-Beaumont</t>
  </si>
  <si>
    <t>Lens</t>
  </si>
  <si>
    <t>CH Lens</t>
  </si>
  <si>
    <t>Bois-Bernard</t>
  </si>
  <si>
    <t>HP Bois-Bernard</t>
  </si>
  <si>
    <t>Boulogne</t>
  </si>
  <si>
    <t>Calais</t>
  </si>
  <si>
    <t>Montreuillois</t>
  </si>
  <si>
    <t>Saint Omer</t>
  </si>
  <si>
    <t>Flandre intérieure</t>
  </si>
  <si>
    <t>Hazebrouck</t>
  </si>
  <si>
    <t>CH Hazebrouck</t>
  </si>
  <si>
    <t>Armentières</t>
  </si>
  <si>
    <t>CH Armentières</t>
  </si>
  <si>
    <t>Lille</t>
  </si>
  <si>
    <t>Seclin</t>
  </si>
  <si>
    <t>Lomme</t>
  </si>
  <si>
    <t>Villeneuve d'Ascq</t>
  </si>
  <si>
    <t>HPVA</t>
  </si>
  <si>
    <t>Roubaix-Tourcoing</t>
  </si>
  <si>
    <t>Roubaix</t>
  </si>
  <si>
    <t>Tourcoing</t>
  </si>
  <si>
    <t>CH Tourcoing</t>
  </si>
  <si>
    <t>GHICL</t>
  </si>
  <si>
    <t>Dunkerque</t>
  </si>
  <si>
    <t>Cambrai</t>
  </si>
  <si>
    <t>CH Cambrai</t>
  </si>
  <si>
    <t>Le Quesnoy</t>
  </si>
  <si>
    <t>CH Le Quesnoy</t>
  </si>
  <si>
    <t>Maubeuge</t>
  </si>
  <si>
    <t>CH Sambre-Avesnois</t>
  </si>
  <si>
    <t>Denain</t>
  </si>
  <si>
    <t>CH Denain</t>
  </si>
  <si>
    <t>Valenciennes</t>
  </si>
  <si>
    <t>CH Valenciennes</t>
  </si>
  <si>
    <t>Polyclinique Vauban</t>
  </si>
  <si>
    <t>Saint-Saulve</t>
  </si>
  <si>
    <t>Douaisis</t>
  </si>
  <si>
    <t>CH Douai</t>
  </si>
  <si>
    <t>Clinique St Amé</t>
  </si>
  <si>
    <t>Douai</t>
  </si>
  <si>
    <t>Château-Thierry</t>
  </si>
  <si>
    <t>CH Château-Thierry</t>
  </si>
  <si>
    <t>CH Soisssons</t>
  </si>
  <si>
    <t>Hirson</t>
  </si>
  <si>
    <t>CH Hirson</t>
  </si>
  <si>
    <t>Péronne</t>
  </si>
  <si>
    <t>CH Péronne</t>
  </si>
  <si>
    <t>Saint-Quentin</t>
  </si>
  <si>
    <t>CH Saint-Quentin</t>
  </si>
  <si>
    <t>Hôpital Privé Saint-Claude</t>
  </si>
  <si>
    <t>Chauny</t>
  </si>
  <si>
    <t>CH Chauny</t>
  </si>
  <si>
    <t>Laon</t>
  </si>
  <si>
    <t xml:space="preserve">CH Laon </t>
  </si>
  <si>
    <t>Chantilly</t>
  </si>
  <si>
    <t xml:space="preserve">Senlis </t>
  </si>
  <si>
    <t xml:space="preserve">Noyon </t>
  </si>
  <si>
    <t>Polyclinique St Côme</t>
  </si>
  <si>
    <t xml:space="preserve">Beauvais </t>
  </si>
  <si>
    <t xml:space="preserve">CH Beauvais </t>
  </si>
  <si>
    <t xml:space="preserve">Clermont </t>
  </si>
  <si>
    <t xml:space="preserve">CH Clermont </t>
  </si>
  <si>
    <t>Abbeville</t>
  </si>
  <si>
    <t>CH Abbeville</t>
  </si>
  <si>
    <t>Amiens</t>
  </si>
  <si>
    <t>Doullens</t>
  </si>
  <si>
    <t>CH Doullens</t>
  </si>
  <si>
    <t>Montdidier</t>
  </si>
  <si>
    <t>Territoire de santé</t>
  </si>
  <si>
    <t>Pas de Calais</t>
  </si>
  <si>
    <t>Nord MF</t>
  </si>
  <si>
    <t>Nord Hainaut</t>
  </si>
  <si>
    <t>Aisne</t>
  </si>
  <si>
    <t>Oise</t>
  </si>
  <si>
    <t>Somme</t>
  </si>
  <si>
    <t>St Martin Boulogne</t>
  </si>
  <si>
    <t>CH Boulogne</t>
  </si>
  <si>
    <t>CH Calais</t>
  </si>
  <si>
    <t>Coquelles</t>
  </si>
  <si>
    <t>Rang du Fliers</t>
  </si>
  <si>
    <t>Berck sur Mer</t>
  </si>
  <si>
    <t>Helfaut</t>
  </si>
  <si>
    <t>CH St Omer</t>
  </si>
  <si>
    <t>Coudekerque</t>
  </si>
  <si>
    <t>Grande Synthe</t>
  </si>
  <si>
    <t>CH Dunkerque</t>
  </si>
  <si>
    <t>CHRU Lille</t>
  </si>
  <si>
    <t>COL</t>
  </si>
  <si>
    <t>HP le Bois</t>
  </si>
  <si>
    <t>Marcq-en-Baroeul</t>
  </si>
  <si>
    <t>Lesquin</t>
  </si>
  <si>
    <t>CH Roubaix</t>
  </si>
  <si>
    <t>St Saulve</t>
  </si>
  <si>
    <t>Lambres lez Douai</t>
  </si>
  <si>
    <t xml:space="preserve">CH Château-Thierry </t>
  </si>
  <si>
    <t xml:space="preserve">Soissons </t>
  </si>
  <si>
    <t xml:space="preserve">Laon </t>
  </si>
  <si>
    <t xml:space="preserve">Polyclinique St Côme </t>
  </si>
  <si>
    <t>Fondation Hopale</t>
  </si>
  <si>
    <t>Blendecques</t>
  </si>
  <si>
    <t>Sambre-Avesnois</t>
  </si>
  <si>
    <t>Valenciennois</t>
  </si>
  <si>
    <t>St Quentin-Peronne-Hirson</t>
  </si>
  <si>
    <t>CH abbeville</t>
  </si>
  <si>
    <t>Polyclinique Hénin-Beaumont</t>
  </si>
  <si>
    <t>CH Soissons</t>
  </si>
  <si>
    <t>CHU Amiens-Picardie</t>
  </si>
  <si>
    <t>Polyclinique de Grande Synthe</t>
  </si>
  <si>
    <t>Cambresis</t>
  </si>
  <si>
    <t>HP la Louvière</t>
  </si>
  <si>
    <t>Creil</t>
  </si>
  <si>
    <t xml:space="preserve">GHPSO site de Creil </t>
  </si>
  <si>
    <t>Creil-Senlis</t>
  </si>
  <si>
    <t>Compiègne Noyon</t>
  </si>
  <si>
    <t xml:space="preserve">Détenteur autorisation  
</t>
  </si>
  <si>
    <t>Scanographes</t>
  </si>
  <si>
    <t>Site d'implantation</t>
  </si>
  <si>
    <t>Nombre d'appareil</t>
  </si>
  <si>
    <t>Dont nombre mis en service</t>
  </si>
  <si>
    <t>GIE Chruchill</t>
  </si>
  <si>
    <t>Espace Artois</t>
  </si>
  <si>
    <t>SCP Radiologie et Imagerie Médicale</t>
  </si>
  <si>
    <t>SDF IMALYS</t>
  </si>
  <si>
    <t>Clinique de la Clarence</t>
  </si>
  <si>
    <t>Cabinet St Vaast</t>
  </si>
  <si>
    <t>CMC</t>
  </si>
  <si>
    <t xml:space="preserve">Liévin  </t>
  </si>
  <si>
    <t>GIE Groupement Imagerie Médicale Liévin-Hénin</t>
  </si>
  <si>
    <t>Ste Imagerie Médicale de Bois-Bernard</t>
  </si>
  <si>
    <t>Centre Joliot Curie St Martin Boulogne</t>
  </si>
  <si>
    <t>Centre MCO St Martin Boulogne</t>
  </si>
  <si>
    <t>Clinique 2 Caps Coquelles</t>
  </si>
  <si>
    <t>Hopale Calot</t>
  </si>
  <si>
    <t>Hopale Calot - Berck sur Mer</t>
  </si>
  <si>
    <t>CH Arr Montreuil - Rang du Fliers</t>
  </si>
  <si>
    <t>Clinique des Acacias - Cucq</t>
  </si>
  <si>
    <t>CHRSO</t>
  </si>
  <si>
    <t>Clinique Saint-Omer Blendecques</t>
  </si>
  <si>
    <t>Fédération interhospitalière d'imagerie médicale Flandre Lys</t>
  </si>
  <si>
    <t>SCM Hermeugoz</t>
  </si>
  <si>
    <t>CLIMAL</t>
  </si>
  <si>
    <t>St-Vincent</t>
  </si>
  <si>
    <t>SM Hermeugoz</t>
  </si>
  <si>
    <t>Clinique Lille Sud</t>
  </si>
  <si>
    <t>Groupe Hospitalier Seclin-Carvin</t>
  </si>
  <si>
    <t>CH Seclin</t>
  </si>
  <si>
    <t>St-Philibert</t>
  </si>
  <si>
    <t>SARL Scanner Porte des Flandres</t>
  </si>
  <si>
    <t>Clinique du sport (Croisé Laroche)</t>
  </si>
  <si>
    <t>SCM clinique radiologique du Parc</t>
  </si>
  <si>
    <t>SCM Imatourcoing</t>
  </si>
  <si>
    <t>Clinique de la Victoire</t>
  </si>
  <si>
    <t>SIM Versant Nord Est Scanner Clémenceau</t>
  </si>
  <si>
    <t>Clinique du Val de Lys</t>
  </si>
  <si>
    <t>Clinique Villette - Dunkerque</t>
  </si>
  <si>
    <t>Clinique de Flandre - Coudekerque</t>
  </si>
  <si>
    <t>Poly Grande-Synthe</t>
  </si>
  <si>
    <t>GCS GIMC</t>
  </si>
  <si>
    <t>GCS GHICL</t>
  </si>
  <si>
    <t>Clinique Ste Marie</t>
  </si>
  <si>
    <t>1 non MEO, aut 11/4/19</t>
  </si>
  <si>
    <t>Le Cateau Cambrésis</t>
  </si>
  <si>
    <t>Sel Imagerie Le Cateau Caudry</t>
  </si>
  <si>
    <t>Site Le Cateau</t>
  </si>
  <si>
    <t>SCM Grimm</t>
  </si>
  <si>
    <t>Polyclinique Parc</t>
  </si>
  <si>
    <t>Wighehies</t>
  </si>
  <si>
    <t>Polyclinique Thierache</t>
  </si>
  <si>
    <t xml:space="preserve"> Fourmies</t>
  </si>
  <si>
    <t>Ch Fourmies</t>
  </si>
  <si>
    <t>SCM scanner Vauban</t>
  </si>
  <si>
    <t>SCM Sambre-Escaut</t>
  </si>
  <si>
    <t>Cabinet radiologique des dentellières</t>
  </si>
  <si>
    <t>SCM IRM du parc</t>
  </si>
  <si>
    <t>Polyclinique du Parc</t>
  </si>
  <si>
    <t>Saint Amand</t>
  </si>
  <si>
    <t>GIE imagerie en coupes amandinoise</t>
  </si>
  <si>
    <t>CH St amand</t>
  </si>
  <si>
    <t>Gie d'imagerie médicale du Douaisis</t>
  </si>
  <si>
    <t>Centre L de Vinci</t>
  </si>
  <si>
    <t>SELARL Pont St Vaast</t>
  </si>
  <si>
    <t>Ste Imagerie Médicale de Douai</t>
  </si>
  <si>
    <t>SELARL Groupe d'Imagerie et de Cancérologie du Pont St Vaast</t>
  </si>
  <si>
    <t>Clinique Radio du Pont St Vaast</t>
  </si>
  <si>
    <t>Soissons-Château Thierry</t>
  </si>
  <si>
    <t>GCS Imagerie Soissons</t>
  </si>
  <si>
    <t>GIE du Vermandois</t>
  </si>
  <si>
    <t>GIE CIMEDIC</t>
  </si>
  <si>
    <t>CH Laon</t>
  </si>
  <si>
    <t>GIE IRM Picardie Maritime</t>
  </si>
  <si>
    <t>SCM du Ponthieu et du Vimeu</t>
  </si>
  <si>
    <t>CHU Amiens-Picardie/ Site Nord</t>
  </si>
  <si>
    <t>SA Centre Régional d'Imagerie Médical de Picardie (CRIMP)</t>
  </si>
  <si>
    <t>SCM Centre de Scanographie Privé d'Amiens (CSP)</t>
  </si>
  <si>
    <t>GIE du Doullennais</t>
  </si>
  <si>
    <t>CHIMR / Site de Montdidier</t>
  </si>
  <si>
    <t>GIE Imagerie Cantilien</t>
  </si>
  <si>
    <t xml:space="preserve">Hôpital Privé de Chantilly </t>
  </si>
  <si>
    <t xml:space="preserve">GIE IMSO </t>
  </si>
  <si>
    <t>GHPSO site de Creil</t>
  </si>
  <si>
    <t xml:space="preserve">SA Scanner Senlis </t>
  </si>
  <si>
    <t xml:space="preserve">GHPSO site de Senlis </t>
  </si>
  <si>
    <t xml:space="preserve">GIE Imagerie du Noyonnais </t>
  </si>
  <si>
    <t>CHICN site Noyon</t>
  </si>
  <si>
    <t>Compiègne</t>
  </si>
  <si>
    <t xml:space="preserve">CH Compiègne </t>
  </si>
  <si>
    <t>CHICN site Compiègne</t>
  </si>
  <si>
    <t>GIE CIMA</t>
  </si>
  <si>
    <t>ACRIM</t>
  </si>
  <si>
    <t xml:space="preserve">GIE Imagerie du Beauvaisis </t>
  </si>
  <si>
    <t>SELARL Radiologie Clinique du Parc Saint Lazare (EX SAS IROISE)</t>
  </si>
  <si>
    <t xml:space="preserve">Clinique du parc St Lazare Beauvais </t>
  </si>
  <si>
    <t>CH Clermont</t>
  </si>
  <si>
    <t xml:space="preserve">SCM Tailleur Ould Moustapa </t>
  </si>
  <si>
    <t xml:space="preserve">Centre imagerie Beauvais </t>
  </si>
  <si>
    <t>IRM polyvalentes</t>
  </si>
  <si>
    <t>IRM Spécialisées</t>
  </si>
  <si>
    <t>GIE Churchill Arras</t>
  </si>
  <si>
    <t>GIE groupement d'Imagerie Médicale de l'Artois</t>
  </si>
  <si>
    <t>SARL ARTHEREM</t>
  </si>
  <si>
    <t>SAS Alliance Artois</t>
  </si>
  <si>
    <t>SCM OPALE IRM</t>
  </si>
  <si>
    <t>Centre MCO</t>
  </si>
  <si>
    <t>Clinique 2 Caps</t>
  </si>
  <si>
    <t>CH Arr Montreuil</t>
  </si>
  <si>
    <t>GIE IRM Flandre Lys</t>
  </si>
  <si>
    <t>GIE IRM Seclin</t>
  </si>
  <si>
    <t>IRM 3 Flandres</t>
  </si>
  <si>
    <t>SAS IRM du Parc</t>
  </si>
  <si>
    <t>Clinique Villette</t>
  </si>
  <si>
    <t>GCS IRM Avesnois Thirache</t>
  </si>
  <si>
    <t>SCM IRM du Parc</t>
  </si>
  <si>
    <t>Clinique Parc</t>
  </si>
  <si>
    <t>GIE IRM Soissons</t>
  </si>
  <si>
    <t xml:space="preserve">GIE IRM Laon </t>
  </si>
  <si>
    <t xml:space="preserve"> Laon </t>
  </si>
  <si>
    <t>GIE IRM de Chantilly</t>
  </si>
  <si>
    <t xml:space="preserve">Hôpital privé de Chantilly  </t>
  </si>
  <si>
    <t>GIE IRM Creil</t>
  </si>
  <si>
    <t xml:space="preserve">GIE IRM Senlis </t>
  </si>
  <si>
    <t>Polyclinique St Come</t>
  </si>
  <si>
    <t xml:space="preserve">Selarl Radiologie de la clinique du parc St Lazare </t>
  </si>
  <si>
    <t xml:space="preserve">Clinique du parc St lazare à Beauvais </t>
  </si>
  <si>
    <t>SCM Andris et associés</t>
  </si>
  <si>
    <t>SCM Opale scanner</t>
  </si>
  <si>
    <t>GCS Imageire Calais</t>
  </si>
  <si>
    <t>SCM Scanner et IRM Cap Nord</t>
  </si>
  <si>
    <t>Etaples</t>
  </si>
  <si>
    <t>GIE Scanner du pays de Montreuil</t>
  </si>
  <si>
    <t>SELARL Imageire médicale du Marquenterre</t>
  </si>
  <si>
    <t>SCP de radiologie</t>
  </si>
  <si>
    <t>Centre imagerie médicale du Dunkerquois</t>
  </si>
  <si>
    <t>Compiègne-Noyon</t>
  </si>
  <si>
    <t>Beauvais</t>
  </si>
  <si>
    <t>Bouclogne</t>
  </si>
  <si>
    <t>CH Calais (ex-GCS IMAGERIE CALAIS)</t>
  </si>
  <si>
    <t>SCM Scanner Cap Nord</t>
  </si>
  <si>
    <t>Centre Imagerie Médicale du Dunkerquois</t>
  </si>
  <si>
    <t>Sambre Avesnois</t>
  </si>
  <si>
    <t>SCANNERS</t>
  </si>
  <si>
    <t>IRM</t>
  </si>
  <si>
    <t>Observations</t>
  </si>
  <si>
    <t>1 non MEO autor le 11/4/19</t>
  </si>
  <si>
    <t>Bruay la Bussière</t>
  </si>
  <si>
    <t>1 non MEO autor le 10/4/19</t>
  </si>
  <si>
    <t>1 non MEO aut 28/3/19</t>
  </si>
  <si>
    <t>(1 transfert de la Clinique du Val de Lys, aut 10/4/19)</t>
  </si>
  <si>
    <t>CHU Amiens-Picardie site SUD</t>
  </si>
  <si>
    <t>Clinique Sainte Isabelle</t>
  </si>
  <si>
    <t>CHU Amiens - Picardie</t>
  </si>
  <si>
    <t>CRIMP</t>
  </si>
  <si>
    <t>Centre de scanographie</t>
  </si>
  <si>
    <t>CH Montdidier</t>
  </si>
  <si>
    <t>TOTAL</t>
  </si>
  <si>
    <t>non MEO aut 16/4/19</t>
  </si>
  <si>
    <t>1 non MEO aut 11/4/19</t>
  </si>
  <si>
    <t>non MEO aut 10/4/19</t>
  </si>
  <si>
    <t>1 non MEO aut 10/4/19</t>
  </si>
  <si>
    <t>1 non MEO aut 10/4/19 + 1 spé substitué, aut 10/4/19</t>
  </si>
  <si>
    <t>dont 1 ostéo-articulaire autorisée en polyvalente le 11/4/19, autorisation non MEO</t>
  </si>
  <si>
    <t>1 non MEO aut 8/1/19</t>
  </si>
  <si>
    <t>Péronne-St Quentin-Hirson</t>
  </si>
  <si>
    <t>CHU Amiens-Picardie site sud</t>
  </si>
  <si>
    <t>1 substitué en polyvalent aut 23/3/19)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</si>
</sst>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trike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trike/>
      <sz val="10"/>
      <name val="Arial"/>
      <family val="2"/>
    </font>
    <font>
      <b/>
      <sz val="10"/>
      <color rgb="FF0000FF"/>
      <name val="Arial"/>
      <family val="2"/>
    </font>
    <font>
      <b/>
      <strike/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9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S73" sqref="S73"/>
    </sheetView>
  </sheetViews>
  <sheetFormatPr baseColWidth="10" defaultRowHeight="15" x14ac:dyDescent="0.25"/>
  <cols>
    <col min="1" max="1" width="11.42578125" style="2"/>
    <col min="2" max="2" width="15.7109375" customWidth="1"/>
    <col min="3" max="3" width="15.7109375" style="15" customWidth="1"/>
    <col min="4" max="4" width="20" style="6" customWidth="1"/>
  </cols>
  <sheetData>
    <row r="1" spans="1:22" ht="20.25" customHeight="1" x14ac:dyDescent="0.25">
      <c r="A1" s="29" t="s">
        <v>273</v>
      </c>
      <c r="B1" s="29"/>
      <c r="C1" s="29"/>
      <c r="D1" s="29"/>
      <c r="E1" s="29"/>
      <c r="F1" s="29"/>
      <c r="G1" s="29"/>
      <c r="H1" s="29"/>
      <c r="K1" s="29" t="s">
        <v>274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5.75" thickBot="1" x14ac:dyDescent="0.3">
      <c r="A2" s="29"/>
      <c r="B2" s="29"/>
      <c r="C2" s="29"/>
      <c r="D2" s="29"/>
      <c r="E2" s="29"/>
      <c r="F2" s="29"/>
      <c r="G2" s="29"/>
      <c r="H2" s="29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32.25" customHeight="1" thickTop="1" x14ac:dyDescent="0.25">
      <c r="A3" s="32" t="s">
        <v>82</v>
      </c>
      <c r="B3" s="33" t="s">
        <v>0</v>
      </c>
      <c r="C3" s="33" t="s">
        <v>1</v>
      </c>
      <c r="D3" s="33" t="s">
        <v>128</v>
      </c>
      <c r="E3" s="33" t="s">
        <v>129</v>
      </c>
      <c r="F3" s="33"/>
      <c r="G3" s="69"/>
      <c r="H3" s="34"/>
      <c r="K3" s="32" t="s">
        <v>82</v>
      </c>
      <c r="L3" s="33" t="s">
        <v>0</v>
      </c>
      <c r="M3" s="33" t="s">
        <v>1</v>
      </c>
      <c r="N3" s="53" t="s">
        <v>128</v>
      </c>
      <c r="O3" s="33" t="s">
        <v>229</v>
      </c>
      <c r="P3" s="33"/>
      <c r="Q3" s="33"/>
      <c r="R3" s="33"/>
      <c r="S3" s="54" t="s">
        <v>230</v>
      </c>
      <c r="T3" s="54"/>
      <c r="U3" s="79"/>
      <c r="V3" s="55"/>
    </row>
    <row r="4" spans="1:22" ht="51" x14ac:dyDescent="0.25">
      <c r="A4" s="35"/>
      <c r="B4" s="36"/>
      <c r="C4" s="36"/>
      <c r="D4" s="36"/>
      <c r="E4" s="7" t="s">
        <v>130</v>
      </c>
      <c r="F4" s="7" t="s">
        <v>131</v>
      </c>
      <c r="G4" s="70" t="s">
        <v>275</v>
      </c>
      <c r="H4" s="37" t="s">
        <v>132</v>
      </c>
      <c r="K4" s="35"/>
      <c r="L4" s="36"/>
      <c r="M4" s="36"/>
      <c r="N4" s="56"/>
      <c r="O4" s="7" t="s">
        <v>130</v>
      </c>
      <c r="P4" s="7" t="s">
        <v>131</v>
      </c>
      <c r="Q4" s="7" t="s">
        <v>275</v>
      </c>
      <c r="R4" s="7" t="s">
        <v>132</v>
      </c>
      <c r="S4" s="7" t="s">
        <v>130</v>
      </c>
      <c r="T4" s="7" t="s">
        <v>131</v>
      </c>
      <c r="U4" s="70" t="s">
        <v>275</v>
      </c>
      <c r="V4" s="37" t="s">
        <v>132</v>
      </c>
    </row>
    <row r="5" spans="1:22" x14ac:dyDescent="0.25">
      <c r="A5" s="38" t="s">
        <v>83</v>
      </c>
      <c r="B5" s="30" t="s">
        <v>2</v>
      </c>
      <c r="C5" s="28" t="s">
        <v>3</v>
      </c>
      <c r="D5" s="20" t="s">
        <v>4</v>
      </c>
      <c r="E5" s="39" t="s">
        <v>4</v>
      </c>
      <c r="F5" s="22">
        <v>1</v>
      </c>
      <c r="G5" s="10"/>
      <c r="H5" s="42">
        <v>1</v>
      </c>
      <c r="K5" s="38" t="s">
        <v>83</v>
      </c>
      <c r="L5" s="30" t="s">
        <v>2</v>
      </c>
      <c r="M5" s="30" t="s">
        <v>3</v>
      </c>
      <c r="N5" s="20" t="s">
        <v>4</v>
      </c>
      <c r="O5" s="23" t="s">
        <v>4</v>
      </c>
      <c r="P5" s="22">
        <v>1</v>
      </c>
      <c r="Q5" s="22"/>
      <c r="R5" s="22">
        <v>1</v>
      </c>
      <c r="S5" s="20"/>
      <c r="T5" s="20"/>
      <c r="U5" s="9"/>
      <c r="V5" s="40"/>
    </row>
    <row r="6" spans="1:22" ht="38.25" x14ac:dyDescent="0.25">
      <c r="A6" s="38"/>
      <c r="B6" s="30"/>
      <c r="C6" s="28"/>
      <c r="D6" s="20" t="s">
        <v>133</v>
      </c>
      <c r="E6" s="20" t="s">
        <v>4</v>
      </c>
      <c r="F6" s="22">
        <v>1</v>
      </c>
      <c r="G6" s="10"/>
      <c r="H6" s="42">
        <v>1</v>
      </c>
      <c r="K6" s="38"/>
      <c r="L6" s="30"/>
      <c r="M6" s="30"/>
      <c r="N6" s="20" t="s">
        <v>231</v>
      </c>
      <c r="O6" s="23" t="s">
        <v>4</v>
      </c>
      <c r="P6" s="1">
        <v>1</v>
      </c>
      <c r="Q6" s="1" t="s">
        <v>288</v>
      </c>
      <c r="R6" s="22">
        <v>0</v>
      </c>
      <c r="S6" s="20"/>
      <c r="T6" s="20"/>
      <c r="U6" s="9"/>
      <c r="V6" s="40"/>
    </row>
    <row r="7" spans="1:22" ht="63.75" x14ac:dyDescent="0.25">
      <c r="A7" s="38"/>
      <c r="B7" s="30"/>
      <c r="C7" s="28"/>
      <c r="D7" s="20" t="s">
        <v>135</v>
      </c>
      <c r="E7" s="20" t="s">
        <v>134</v>
      </c>
      <c r="F7" s="22">
        <v>2</v>
      </c>
      <c r="G7" s="10"/>
      <c r="H7" s="42">
        <v>2</v>
      </c>
      <c r="K7" s="38"/>
      <c r="L7" s="30"/>
      <c r="M7" s="30"/>
      <c r="N7" s="20" t="s">
        <v>232</v>
      </c>
      <c r="O7" s="23" t="s">
        <v>4</v>
      </c>
      <c r="P7" s="22">
        <v>1</v>
      </c>
      <c r="Q7" s="22"/>
      <c r="R7" s="22">
        <v>1</v>
      </c>
      <c r="S7" s="20"/>
      <c r="T7" s="20"/>
      <c r="U7" s="9"/>
      <c r="V7" s="40"/>
    </row>
    <row r="8" spans="1:22" ht="38.25" x14ac:dyDescent="0.25">
      <c r="A8" s="38"/>
      <c r="B8" s="30" t="s">
        <v>5</v>
      </c>
      <c r="C8" s="20" t="s">
        <v>9</v>
      </c>
      <c r="D8" s="20" t="s">
        <v>136</v>
      </c>
      <c r="E8" s="20" t="s">
        <v>10</v>
      </c>
      <c r="F8" s="26">
        <v>1</v>
      </c>
      <c r="G8" s="16"/>
      <c r="H8" s="43">
        <v>1</v>
      </c>
      <c r="K8" s="38"/>
      <c r="L8" s="30"/>
      <c r="M8" s="30"/>
      <c r="N8" s="20" t="s">
        <v>233</v>
      </c>
      <c r="O8" s="23" t="s">
        <v>134</v>
      </c>
      <c r="P8" s="22">
        <v>1</v>
      </c>
      <c r="Q8" s="22"/>
      <c r="R8" s="22">
        <v>1</v>
      </c>
      <c r="S8" s="20"/>
      <c r="T8" s="20"/>
      <c r="U8" s="9"/>
      <c r="V8" s="40"/>
    </row>
    <row r="9" spans="1:22" ht="25.5" x14ac:dyDescent="0.25">
      <c r="A9" s="38"/>
      <c r="B9" s="30"/>
      <c r="C9" s="20" t="s">
        <v>6</v>
      </c>
      <c r="D9" s="20" t="s">
        <v>136</v>
      </c>
      <c r="E9" s="20" t="s">
        <v>137</v>
      </c>
      <c r="F9" s="26">
        <v>1</v>
      </c>
      <c r="G9" s="16"/>
      <c r="H9" s="43">
        <v>1</v>
      </c>
      <c r="K9" s="38"/>
      <c r="L9" s="30" t="s">
        <v>5</v>
      </c>
      <c r="M9" s="30" t="s">
        <v>7</v>
      </c>
      <c r="N9" s="20" t="s">
        <v>8</v>
      </c>
      <c r="O9" s="23" t="s">
        <v>8</v>
      </c>
      <c r="P9" s="22">
        <v>1</v>
      </c>
      <c r="Q9" s="22"/>
      <c r="R9" s="22">
        <v>1</v>
      </c>
      <c r="S9" s="20"/>
      <c r="T9" s="20"/>
      <c r="U9" s="9"/>
      <c r="V9" s="40"/>
    </row>
    <row r="10" spans="1:22" ht="38.25" x14ac:dyDescent="0.25">
      <c r="A10" s="38"/>
      <c r="B10" s="30"/>
      <c r="C10" s="28" t="s">
        <v>7</v>
      </c>
      <c r="D10" s="20" t="s">
        <v>8</v>
      </c>
      <c r="E10" s="20" t="s">
        <v>8</v>
      </c>
      <c r="F10" s="22">
        <v>2</v>
      </c>
      <c r="G10" s="10"/>
      <c r="H10" s="42">
        <v>2</v>
      </c>
      <c r="K10" s="38"/>
      <c r="L10" s="30"/>
      <c r="M10" s="30"/>
      <c r="N10" s="20" t="s">
        <v>234</v>
      </c>
      <c r="O10" s="23" t="s">
        <v>8</v>
      </c>
      <c r="P10" s="22">
        <v>1</v>
      </c>
      <c r="Q10" s="22"/>
      <c r="R10" s="22">
        <v>1</v>
      </c>
      <c r="S10" s="20"/>
      <c r="T10" s="20"/>
      <c r="U10" s="9"/>
      <c r="V10" s="40"/>
    </row>
    <row r="11" spans="1:22" ht="25.5" x14ac:dyDescent="0.25">
      <c r="A11" s="38"/>
      <c r="B11" s="30"/>
      <c r="C11" s="28"/>
      <c r="D11" s="20" t="s">
        <v>136</v>
      </c>
      <c r="E11" s="20" t="s">
        <v>138</v>
      </c>
      <c r="F11" s="26">
        <v>1</v>
      </c>
      <c r="G11" s="16"/>
      <c r="H11" s="43">
        <v>1</v>
      </c>
      <c r="K11" s="38"/>
      <c r="L11" s="30"/>
      <c r="M11" s="30"/>
      <c r="N11" s="20" t="s">
        <v>136</v>
      </c>
      <c r="O11" s="23" t="s">
        <v>137</v>
      </c>
      <c r="P11" s="22">
        <v>1</v>
      </c>
      <c r="Q11" s="22"/>
      <c r="R11" s="22">
        <v>1</v>
      </c>
      <c r="S11" s="20"/>
      <c r="T11" s="20"/>
      <c r="U11" s="9"/>
      <c r="V11" s="40"/>
    </row>
    <row r="12" spans="1:22" ht="46.5" customHeight="1" x14ac:dyDescent="0.25">
      <c r="A12" s="38"/>
      <c r="B12" s="30"/>
      <c r="C12" s="18" t="s">
        <v>277</v>
      </c>
      <c r="D12" s="20" t="s">
        <v>136</v>
      </c>
      <c r="E12" s="20" t="s">
        <v>139</v>
      </c>
      <c r="F12" s="26">
        <v>1</v>
      </c>
      <c r="G12" s="16"/>
      <c r="H12" s="42">
        <v>1</v>
      </c>
      <c r="K12" s="38"/>
      <c r="L12" s="30"/>
      <c r="M12" s="30"/>
      <c r="N12" s="20" t="s">
        <v>136</v>
      </c>
      <c r="O12" s="23" t="s">
        <v>10</v>
      </c>
      <c r="P12" s="22">
        <v>1</v>
      </c>
      <c r="Q12" s="22"/>
      <c r="R12" s="22">
        <v>1</v>
      </c>
      <c r="S12" s="20"/>
      <c r="T12" s="20"/>
      <c r="U12" s="9"/>
      <c r="V12" s="40"/>
    </row>
    <row r="13" spans="1:22" ht="38.25" x14ac:dyDescent="0.25">
      <c r="A13" s="38"/>
      <c r="B13" s="30" t="s">
        <v>11</v>
      </c>
      <c r="C13" s="20" t="s">
        <v>14</v>
      </c>
      <c r="D13" s="20" t="s">
        <v>15</v>
      </c>
      <c r="E13" s="20" t="s">
        <v>15</v>
      </c>
      <c r="F13" s="1">
        <v>3</v>
      </c>
      <c r="G13" s="72" t="s">
        <v>276</v>
      </c>
      <c r="H13" s="43">
        <v>2</v>
      </c>
      <c r="K13" s="38"/>
      <c r="L13" s="30" t="s">
        <v>11</v>
      </c>
      <c r="M13" s="26" t="s">
        <v>14</v>
      </c>
      <c r="N13" s="19" t="s">
        <v>15</v>
      </c>
      <c r="O13" s="21" t="s">
        <v>15</v>
      </c>
      <c r="P13" s="4">
        <v>3</v>
      </c>
      <c r="Q13" s="4"/>
      <c r="R13" s="4">
        <v>3</v>
      </c>
      <c r="S13" s="21"/>
      <c r="T13" s="21"/>
      <c r="U13" s="80"/>
      <c r="V13" s="57"/>
    </row>
    <row r="14" spans="1:22" ht="63.75" x14ac:dyDescent="0.25">
      <c r="A14" s="38"/>
      <c r="B14" s="30"/>
      <c r="C14" s="20" t="s">
        <v>140</v>
      </c>
      <c r="D14" s="20" t="s">
        <v>141</v>
      </c>
      <c r="E14" s="20" t="s">
        <v>12</v>
      </c>
      <c r="F14" s="26">
        <v>2</v>
      </c>
      <c r="G14" s="16"/>
      <c r="H14" s="43">
        <v>2</v>
      </c>
      <c r="K14" s="38"/>
      <c r="L14" s="30"/>
      <c r="M14" s="22" t="s">
        <v>140</v>
      </c>
      <c r="N14" s="20" t="s">
        <v>141</v>
      </c>
      <c r="O14" s="20" t="s">
        <v>12</v>
      </c>
      <c r="P14" s="4">
        <v>2</v>
      </c>
      <c r="Q14" s="4"/>
      <c r="R14" s="4">
        <v>2</v>
      </c>
      <c r="S14" s="21"/>
      <c r="T14" s="21"/>
      <c r="U14" s="80"/>
      <c r="V14" s="57"/>
    </row>
    <row r="15" spans="1:22" ht="63.75" x14ac:dyDescent="0.25">
      <c r="A15" s="38"/>
      <c r="B15" s="30"/>
      <c r="C15" s="20" t="s">
        <v>13</v>
      </c>
      <c r="D15" s="20" t="s">
        <v>141</v>
      </c>
      <c r="E15" s="20" t="s">
        <v>118</v>
      </c>
      <c r="F15" s="26">
        <v>1</v>
      </c>
      <c r="G15" s="16"/>
      <c r="H15" s="43">
        <v>1</v>
      </c>
      <c r="K15" s="38"/>
      <c r="L15" s="30"/>
      <c r="M15" s="22" t="s">
        <v>13</v>
      </c>
      <c r="N15" s="20" t="s">
        <v>141</v>
      </c>
      <c r="O15" s="20" t="s">
        <v>118</v>
      </c>
      <c r="P15" s="26">
        <v>1</v>
      </c>
      <c r="Q15" s="26"/>
      <c r="R15" s="26">
        <v>1</v>
      </c>
      <c r="S15" s="26"/>
      <c r="T15" s="26"/>
      <c r="U15" s="16"/>
      <c r="V15" s="43"/>
    </row>
    <row r="16" spans="1:22" ht="51" x14ac:dyDescent="0.25">
      <c r="A16" s="38"/>
      <c r="B16" s="30"/>
      <c r="C16" s="17" t="s">
        <v>16</v>
      </c>
      <c r="D16" s="20" t="s">
        <v>142</v>
      </c>
      <c r="E16" s="20" t="s">
        <v>17</v>
      </c>
      <c r="F16" s="26">
        <v>2</v>
      </c>
      <c r="G16" s="16"/>
      <c r="H16" s="43">
        <v>2</v>
      </c>
      <c r="K16" s="38"/>
      <c r="L16" s="30"/>
      <c r="M16" s="22" t="s">
        <v>16</v>
      </c>
      <c r="N16" s="20" t="s">
        <v>142</v>
      </c>
      <c r="O16" s="19" t="s">
        <v>17</v>
      </c>
      <c r="P16" s="26">
        <v>1</v>
      </c>
      <c r="Q16" s="26"/>
      <c r="R16" s="26">
        <v>1</v>
      </c>
      <c r="S16" s="19" t="s">
        <v>17</v>
      </c>
      <c r="T16" s="26">
        <v>1</v>
      </c>
      <c r="U16" s="16"/>
      <c r="V16" s="43">
        <v>1</v>
      </c>
    </row>
    <row r="17" spans="1:22" ht="25.5" x14ac:dyDescent="0.25">
      <c r="A17" s="38"/>
      <c r="B17" s="31" t="s">
        <v>18</v>
      </c>
      <c r="C17" s="19" t="s">
        <v>18</v>
      </c>
      <c r="D17" s="19" t="s">
        <v>90</v>
      </c>
      <c r="E17" s="39" t="s">
        <v>90</v>
      </c>
      <c r="F17" s="22">
        <v>3</v>
      </c>
      <c r="G17" s="10"/>
      <c r="H17" s="42">
        <v>3</v>
      </c>
      <c r="K17" s="38"/>
      <c r="L17" s="31" t="s">
        <v>18</v>
      </c>
      <c r="M17" s="26" t="s">
        <v>268</v>
      </c>
      <c r="N17" s="25" t="s">
        <v>90</v>
      </c>
      <c r="O17" s="20" t="s">
        <v>90</v>
      </c>
      <c r="P17" s="1">
        <v>3</v>
      </c>
      <c r="Q17" s="1" t="s">
        <v>289</v>
      </c>
      <c r="R17" s="22">
        <v>2</v>
      </c>
      <c r="S17" s="20" t="s">
        <v>90</v>
      </c>
      <c r="T17" s="22">
        <v>1</v>
      </c>
      <c r="U17" s="10"/>
      <c r="V17" s="42">
        <v>1</v>
      </c>
    </row>
    <row r="18" spans="1:22" ht="51" x14ac:dyDescent="0.25">
      <c r="A18" s="38"/>
      <c r="B18" s="31"/>
      <c r="C18" s="41" t="s">
        <v>89</v>
      </c>
      <c r="D18" s="19" t="s">
        <v>257</v>
      </c>
      <c r="E18" s="39" t="s">
        <v>143</v>
      </c>
      <c r="F18" s="22">
        <v>1</v>
      </c>
      <c r="G18" s="10"/>
      <c r="H18" s="42">
        <v>1</v>
      </c>
      <c r="K18" s="38"/>
      <c r="L18" s="31"/>
      <c r="M18" s="26" t="s">
        <v>89</v>
      </c>
      <c r="N18" s="25" t="s">
        <v>235</v>
      </c>
      <c r="O18" s="39" t="s">
        <v>236</v>
      </c>
      <c r="P18" s="4">
        <v>1</v>
      </c>
      <c r="Q18" s="4"/>
      <c r="R18" s="4">
        <v>1</v>
      </c>
      <c r="S18" s="21"/>
      <c r="T18" s="21"/>
      <c r="U18" s="80"/>
      <c r="V18" s="57"/>
    </row>
    <row r="19" spans="1:22" ht="38.25" x14ac:dyDescent="0.25">
      <c r="A19" s="38"/>
      <c r="B19" s="31"/>
      <c r="C19" s="41"/>
      <c r="D19" s="8" t="s">
        <v>258</v>
      </c>
      <c r="E19" s="39" t="s">
        <v>144</v>
      </c>
      <c r="F19" s="22">
        <v>1</v>
      </c>
      <c r="G19" s="10"/>
      <c r="H19" s="42">
        <v>1</v>
      </c>
      <c r="K19" s="38"/>
      <c r="L19" s="31" t="s">
        <v>19</v>
      </c>
      <c r="M19" s="31" t="s">
        <v>19</v>
      </c>
      <c r="N19" s="25" t="s">
        <v>91</v>
      </c>
      <c r="O19" s="20" t="s">
        <v>91</v>
      </c>
      <c r="P19" s="22">
        <v>1</v>
      </c>
      <c r="Q19" s="22"/>
      <c r="R19" s="22">
        <v>1</v>
      </c>
      <c r="S19" s="20"/>
      <c r="T19" s="20"/>
      <c r="U19" s="9"/>
      <c r="V19" s="40"/>
    </row>
    <row r="20" spans="1:22" x14ac:dyDescent="0.25">
      <c r="A20" s="38"/>
      <c r="B20" s="31" t="s">
        <v>19</v>
      </c>
      <c r="C20" s="27" t="s">
        <v>19</v>
      </c>
      <c r="D20" s="8" t="s">
        <v>91</v>
      </c>
      <c r="E20" s="39" t="s">
        <v>91</v>
      </c>
      <c r="F20" s="22">
        <v>1</v>
      </c>
      <c r="G20" s="10"/>
      <c r="H20" s="42">
        <v>1</v>
      </c>
      <c r="K20" s="38"/>
      <c r="L20" s="31"/>
      <c r="M20" s="31"/>
      <c r="N20" s="25" t="s">
        <v>269</v>
      </c>
      <c r="O20" s="21" t="s">
        <v>91</v>
      </c>
      <c r="P20" s="4">
        <v>1</v>
      </c>
      <c r="Q20" s="4"/>
      <c r="R20" s="4">
        <v>1</v>
      </c>
      <c r="S20" s="21"/>
      <c r="T20" s="21"/>
      <c r="U20" s="80"/>
      <c r="V20" s="57"/>
    </row>
    <row r="21" spans="1:22" ht="25.5" x14ac:dyDescent="0.25">
      <c r="A21" s="38"/>
      <c r="B21" s="31"/>
      <c r="C21" s="27"/>
      <c r="D21" s="19" t="s">
        <v>259</v>
      </c>
      <c r="E21" s="39" t="s">
        <v>91</v>
      </c>
      <c r="F21" s="22">
        <v>1</v>
      </c>
      <c r="G21" s="10"/>
      <c r="H21" s="42">
        <v>1</v>
      </c>
      <c r="K21" s="38"/>
      <c r="L21" s="31"/>
      <c r="M21" s="5" t="s">
        <v>92</v>
      </c>
      <c r="N21" s="25" t="s">
        <v>270</v>
      </c>
      <c r="O21" s="21" t="s">
        <v>237</v>
      </c>
      <c r="P21" s="4">
        <v>1</v>
      </c>
      <c r="Q21" s="4"/>
      <c r="R21" s="4">
        <v>1</v>
      </c>
      <c r="S21" s="21"/>
      <c r="T21" s="21"/>
      <c r="U21" s="80"/>
      <c r="V21" s="57"/>
    </row>
    <row r="22" spans="1:22" ht="38.25" x14ac:dyDescent="0.25">
      <c r="A22" s="38"/>
      <c r="B22" s="31"/>
      <c r="C22" s="8" t="s">
        <v>92</v>
      </c>
      <c r="D22" s="19" t="s">
        <v>260</v>
      </c>
      <c r="E22" s="39" t="s">
        <v>145</v>
      </c>
      <c r="F22" s="22">
        <v>1</v>
      </c>
      <c r="G22" s="10"/>
      <c r="H22" s="42">
        <v>1</v>
      </c>
      <c r="K22" s="38"/>
      <c r="L22" s="31" t="s">
        <v>20</v>
      </c>
      <c r="M22" s="26" t="s">
        <v>94</v>
      </c>
      <c r="N22" s="25" t="s">
        <v>112</v>
      </c>
      <c r="O22" s="21" t="s">
        <v>146</v>
      </c>
      <c r="P22" s="4">
        <v>1</v>
      </c>
      <c r="Q22" s="4"/>
      <c r="R22" s="4">
        <v>1</v>
      </c>
      <c r="S22" s="21"/>
      <c r="T22" s="21"/>
      <c r="U22" s="80"/>
      <c r="V22" s="57"/>
    </row>
    <row r="23" spans="1:22" ht="51" x14ac:dyDescent="0.25">
      <c r="A23" s="38"/>
      <c r="B23" s="31" t="s">
        <v>20</v>
      </c>
      <c r="C23" s="19" t="s">
        <v>94</v>
      </c>
      <c r="D23" s="8" t="s">
        <v>112</v>
      </c>
      <c r="E23" s="39" t="s">
        <v>147</v>
      </c>
      <c r="F23" s="22">
        <v>1</v>
      </c>
      <c r="G23" s="10"/>
      <c r="H23" s="42">
        <v>1</v>
      </c>
      <c r="K23" s="38"/>
      <c r="L23" s="31"/>
      <c r="M23" s="26" t="s">
        <v>93</v>
      </c>
      <c r="N23" s="25" t="s">
        <v>262</v>
      </c>
      <c r="O23" s="21" t="s">
        <v>238</v>
      </c>
      <c r="P23" s="4">
        <v>1</v>
      </c>
      <c r="Q23" s="4"/>
      <c r="R23" s="4">
        <v>1</v>
      </c>
      <c r="S23" s="21"/>
      <c r="T23" s="21"/>
      <c r="U23" s="80"/>
      <c r="V23" s="57"/>
    </row>
    <row r="24" spans="1:22" ht="51" x14ac:dyDescent="0.25">
      <c r="A24" s="38"/>
      <c r="B24" s="31"/>
      <c r="C24" s="19" t="s">
        <v>93</v>
      </c>
      <c r="D24" s="19" t="s">
        <v>262</v>
      </c>
      <c r="E24" s="39" t="s">
        <v>148</v>
      </c>
      <c r="F24" s="22">
        <v>1</v>
      </c>
      <c r="G24" s="10"/>
      <c r="H24" s="42">
        <v>1</v>
      </c>
      <c r="K24" s="38"/>
      <c r="L24" s="26" t="s">
        <v>21</v>
      </c>
      <c r="M24" s="26" t="s">
        <v>95</v>
      </c>
      <c r="N24" s="25" t="s">
        <v>96</v>
      </c>
      <c r="O24" s="21" t="s">
        <v>150</v>
      </c>
      <c r="P24" s="1">
        <v>2</v>
      </c>
      <c r="Q24" s="1" t="s">
        <v>289</v>
      </c>
      <c r="R24" s="4">
        <v>1</v>
      </c>
      <c r="S24" s="21"/>
      <c r="T24" s="21"/>
      <c r="U24" s="80"/>
      <c r="V24" s="57"/>
    </row>
    <row r="25" spans="1:22" ht="38.25" x14ac:dyDescent="0.25">
      <c r="A25" s="38"/>
      <c r="B25" s="31"/>
      <c r="C25" s="19" t="s">
        <v>261</v>
      </c>
      <c r="D25" s="19" t="s">
        <v>263</v>
      </c>
      <c r="E25" s="39" t="s">
        <v>149</v>
      </c>
      <c r="F25" s="22">
        <v>1</v>
      </c>
      <c r="G25" s="10"/>
      <c r="H25" s="42">
        <v>1</v>
      </c>
      <c r="K25" s="38" t="s">
        <v>84</v>
      </c>
      <c r="L25" s="30" t="s">
        <v>22</v>
      </c>
      <c r="M25" s="30" t="s">
        <v>25</v>
      </c>
      <c r="N25" s="20" t="s">
        <v>26</v>
      </c>
      <c r="O25" s="22" t="s">
        <v>26</v>
      </c>
      <c r="P25" s="22">
        <v>1</v>
      </c>
      <c r="Q25" s="22"/>
      <c r="R25" s="22">
        <v>1</v>
      </c>
      <c r="S25" s="22"/>
      <c r="T25" s="22"/>
      <c r="U25" s="10"/>
      <c r="V25" s="42"/>
    </row>
    <row r="26" spans="1:22" ht="25.5" x14ac:dyDescent="0.25">
      <c r="A26" s="38"/>
      <c r="B26" s="31" t="s">
        <v>21</v>
      </c>
      <c r="C26" s="19" t="s">
        <v>95</v>
      </c>
      <c r="D26" s="19" t="s">
        <v>96</v>
      </c>
      <c r="E26" s="39" t="s">
        <v>150</v>
      </c>
      <c r="F26" s="22">
        <v>1</v>
      </c>
      <c r="G26" s="10"/>
      <c r="H26" s="42">
        <v>1</v>
      </c>
      <c r="K26" s="38"/>
      <c r="L26" s="30"/>
      <c r="M26" s="30"/>
      <c r="N26" s="20" t="s">
        <v>239</v>
      </c>
      <c r="O26" s="22" t="s">
        <v>26</v>
      </c>
      <c r="P26" s="22">
        <v>1</v>
      </c>
      <c r="Q26" s="22"/>
      <c r="R26" s="22">
        <v>1</v>
      </c>
      <c r="S26" s="22"/>
      <c r="T26" s="22"/>
      <c r="U26" s="10"/>
      <c r="V26" s="42"/>
    </row>
    <row r="27" spans="1:22" ht="51" x14ac:dyDescent="0.25">
      <c r="A27" s="38"/>
      <c r="B27" s="31"/>
      <c r="C27" s="19" t="s">
        <v>113</v>
      </c>
      <c r="D27" s="19" t="s">
        <v>264</v>
      </c>
      <c r="E27" s="39" t="s">
        <v>151</v>
      </c>
      <c r="F27" s="22">
        <v>1</v>
      </c>
      <c r="G27" s="10"/>
      <c r="H27" s="42">
        <v>1</v>
      </c>
      <c r="K27" s="38"/>
      <c r="L27" s="30"/>
      <c r="M27" s="22" t="s">
        <v>23</v>
      </c>
      <c r="N27" s="20" t="s">
        <v>24</v>
      </c>
      <c r="O27" s="20" t="s">
        <v>24</v>
      </c>
      <c r="P27" s="1">
        <v>1</v>
      </c>
      <c r="Q27" s="1" t="s">
        <v>290</v>
      </c>
      <c r="R27" s="22">
        <v>0</v>
      </c>
      <c r="S27" s="22"/>
      <c r="T27" s="22"/>
      <c r="U27" s="10"/>
      <c r="V27" s="42"/>
    </row>
    <row r="28" spans="1:22" ht="63.75" x14ac:dyDescent="0.25">
      <c r="A28" s="38" t="s">
        <v>84</v>
      </c>
      <c r="B28" s="30" t="s">
        <v>22</v>
      </c>
      <c r="C28" s="20" t="s">
        <v>25</v>
      </c>
      <c r="D28" s="20" t="s">
        <v>26</v>
      </c>
      <c r="E28" s="39" t="s">
        <v>26</v>
      </c>
      <c r="F28" s="22">
        <v>1</v>
      </c>
      <c r="G28" s="10"/>
      <c r="H28" s="42">
        <v>1</v>
      </c>
      <c r="K28" s="38"/>
      <c r="L28" s="30" t="s">
        <v>27</v>
      </c>
      <c r="M28" s="30" t="s">
        <v>27</v>
      </c>
      <c r="N28" s="20" t="s">
        <v>100</v>
      </c>
      <c r="O28" s="22" t="s">
        <v>100</v>
      </c>
      <c r="P28" s="22">
        <v>8</v>
      </c>
      <c r="Q28" s="1" t="s">
        <v>292</v>
      </c>
      <c r="R28" s="22">
        <v>7</v>
      </c>
      <c r="S28" s="11"/>
      <c r="T28" s="11"/>
      <c r="U28" s="81"/>
      <c r="V28" s="58"/>
    </row>
    <row r="29" spans="1:22" ht="51" x14ac:dyDescent="0.25">
      <c r="A29" s="38"/>
      <c r="B29" s="30"/>
      <c r="C29" s="20" t="s">
        <v>23</v>
      </c>
      <c r="D29" s="20" t="s">
        <v>152</v>
      </c>
      <c r="E29" s="20" t="s">
        <v>24</v>
      </c>
      <c r="F29" s="22">
        <v>1</v>
      </c>
      <c r="G29" s="10"/>
      <c r="H29" s="42">
        <v>1</v>
      </c>
      <c r="K29" s="38"/>
      <c r="L29" s="30"/>
      <c r="M29" s="30"/>
      <c r="N29" s="20" t="s">
        <v>101</v>
      </c>
      <c r="O29" s="22" t="s">
        <v>101</v>
      </c>
      <c r="P29" s="22">
        <v>1</v>
      </c>
      <c r="Q29" s="22"/>
      <c r="R29" s="22">
        <v>1</v>
      </c>
      <c r="S29" s="22"/>
      <c r="T29" s="22"/>
      <c r="U29" s="10"/>
      <c r="V29" s="42"/>
    </row>
    <row r="30" spans="1:22" ht="38.25" x14ac:dyDescent="0.25">
      <c r="A30" s="38"/>
      <c r="B30" s="30" t="s">
        <v>27</v>
      </c>
      <c r="C30" s="28" t="s">
        <v>27</v>
      </c>
      <c r="D30" s="20" t="s">
        <v>100</v>
      </c>
      <c r="E30" s="20" t="s">
        <v>100</v>
      </c>
      <c r="F30" s="22">
        <v>8</v>
      </c>
      <c r="G30" s="72" t="s">
        <v>278</v>
      </c>
      <c r="H30" s="42">
        <v>7</v>
      </c>
      <c r="K30" s="38"/>
      <c r="L30" s="30"/>
      <c r="M30" s="30"/>
      <c r="N30" s="20" t="s">
        <v>153</v>
      </c>
      <c r="O30" s="22" t="s">
        <v>102</v>
      </c>
      <c r="P30" s="22">
        <v>3</v>
      </c>
      <c r="Q30" s="1" t="s">
        <v>291</v>
      </c>
      <c r="R30" s="22">
        <v>2</v>
      </c>
      <c r="S30" s="22"/>
      <c r="T30" s="22"/>
      <c r="U30" s="10"/>
      <c r="V30" s="42"/>
    </row>
    <row r="31" spans="1:22" ht="25.5" x14ac:dyDescent="0.25">
      <c r="A31" s="38"/>
      <c r="B31" s="30"/>
      <c r="C31" s="28"/>
      <c r="D31" s="20" t="s">
        <v>101</v>
      </c>
      <c r="E31" s="20" t="s">
        <v>101</v>
      </c>
      <c r="F31" s="22">
        <v>1</v>
      </c>
      <c r="G31" s="10"/>
      <c r="H31" s="42">
        <v>1</v>
      </c>
      <c r="K31" s="38"/>
      <c r="L31" s="30"/>
      <c r="M31" s="30"/>
      <c r="N31" s="20" t="s">
        <v>154</v>
      </c>
      <c r="O31" s="22" t="s">
        <v>123</v>
      </c>
      <c r="P31" s="22">
        <v>3</v>
      </c>
      <c r="Q31" s="22"/>
      <c r="R31" s="22">
        <v>3</v>
      </c>
      <c r="S31" s="22"/>
      <c r="T31" s="22"/>
      <c r="U31" s="10"/>
      <c r="V31" s="42"/>
    </row>
    <row r="32" spans="1:22" ht="25.5" x14ac:dyDescent="0.25">
      <c r="A32" s="38"/>
      <c r="B32" s="30"/>
      <c r="C32" s="28"/>
      <c r="D32" s="20" t="s">
        <v>153</v>
      </c>
      <c r="E32" s="20" t="s">
        <v>102</v>
      </c>
      <c r="F32" s="22">
        <v>2</v>
      </c>
      <c r="G32" s="10"/>
      <c r="H32" s="43">
        <v>2</v>
      </c>
      <c r="K32" s="38"/>
      <c r="L32" s="30"/>
      <c r="M32" s="30"/>
      <c r="N32" s="20" t="s">
        <v>36</v>
      </c>
      <c r="O32" s="22" t="s">
        <v>155</v>
      </c>
      <c r="P32" s="22">
        <v>2</v>
      </c>
      <c r="Q32" s="1" t="s">
        <v>291</v>
      </c>
      <c r="R32" s="22">
        <v>1</v>
      </c>
      <c r="S32" s="22"/>
      <c r="T32" s="22"/>
      <c r="U32" s="10"/>
      <c r="V32" s="42"/>
    </row>
    <row r="33" spans="1:22" ht="25.5" x14ac:dyDescent="0.25">
      <c r="A33" s="38"/>
      <c r="B33" s="30"/>
      <c r="C33" s="28"/>
      <c r="D33" s="20" t="s">
        <v>154</v>
      </c>
      <c r="E33" s="20" t="s">
        <v>123</v>
      </c>
      <c r="F33" s="22">
        <v>2</v>
      </c>
      <c r="G33" s="10"/>
      <c r="H33" s="43">
        <v>2</v>
      </c>
      <c r="K33" s="38"/>
      <c r="L33" s="30"/>
      <c r="M33" s="22" t="s">
        <v>104</v>
      </c>
      <c r="N33" s="20" t="s">
        <v>153</v>
      </c>
      <c r="O33" s="4"/>
      <c r="P33" s="4"/>
      <c r="Q33" s="4"/>
      <c r="R33" s="4"/>
      <c r="S33" s="4" t="s">
        <v>157</v>
      </c>
      <c r="T33" s="4">
        <v>1</v>
      </c>
      <c r="U33" s="14"/>
      <c r="V33" s="59">
        <v>1</v>
      </c>
    </row>
    <row r="34" spans="1:22" ht="51" x14ac:dyDescent="0.25">
      <c r="A34" s="38"/>
      <c r="B34" s="30"/>
      <c r="C34" s="28"/>
      <c r="D34" s="20" t="s">
        <v>36</v>
      </c>
      <c r="E34" s="20" t="s">
        <v>155</v>
      </c>
      <c r="F34" s="22">
        <v>1</v>
      </c>
      <c r="G34" s="10"/>
      <c r="H34" s="43">
        <v>1</v>
      </c>
      <c r="K34" s="38"/>
      <c r="L34" s="30"/>
      <c r="M34" s="30" t="s">
        <v>28</v>
      </c>
      <c r="N34" s="20" t="s">
        <v>158</v>
      </c>
      <c r="O34" s="4" t="s">
        <v>159</v>
      </c>
      <c r="P34" s="4">
        <v>1</v>
      </c>
      <c r="Q34" s="4"/>
      <c r="R34" s="4">
        <v>1</v>
      </c>
      <c r="S34" s="4"/>
      <c r="T34" s="4"/>
      <c r="U34" s="14"/>
      <c r="V34" s="59"/>
    </row>
    <row r="35" spans="1:22" ht="38.25" x14ac:dyDescent="0.25">
      <c r="A35" s="38"/>
      <c r="B35" s="30"/>
      <c r="C35" s="20" t="s">
        <v>104</v>
      </c>
      <c r="D35" s="20" t="s">
        <v>156</v>
      </c>
      <c r="E35" s="20" t="s">
        <v>157</v>
      </c>
      <c r="F35" s="22">
        <v>2</v>
      </c>
      <c r="G35" s="72" t="s">
        <v>278</v>
      </c>
      <c r="H35" s="43">
        <v>1</v>
      </c>
      <c r="K35" s="38"/>
      <c r="L35" s="30"/>
      <c r="M35" s="30"/>
      <c r="N35" s="20" t="s">
        <v>240</v>
      </c>
      <c r="O35" s="4" t="s">
        <v>159</v>
      </c>
      <c r="P35" s="4">
        <v>1</v>
      </c>
      <c r="Q35" s="4"/>
      <c r="R35" s="4">
        <v>1</v>
      </c>
      <c r="S35" s="4"/>
      <c r="T35" s="4"/>
      <c r="U35" s="14"/>
      <c r="V35" s="59"/>
    </row>
    <row r="36" spans="1:22" ht="25.5" x14ac:dyDescent="0.25">
      <c r="A36" s="38"/>
      <c r="B36" s="30"/>
      <c r="C36" s="20" t="s">
        <v>28</v>
      </c>
      <c r="D36" s="20" t="s">
        <v>158</v>
      </c>
      <c r="E36" s="20" t="s">
        <v>159</v>
      </c>
      <c r="F36" s="22">
        <v>2</v>
      </c>
      <c r="G36" s="10"/>
      <c r="H36" s="43">
        <v>2</v>
      </c>
      <c r="K36" s="38"/>
      <c r="L36" s="30"/>
      <c r="M36" s="31" t="s">
        <v>29</v>
      </c>
      <c r="N36" s="19" t="s">
        <v>36</v>
      </c>
      <c r="O36" s="4" t="s">
        <v>160</v>
      </c>
      <c r="P36" s="4">
        <v>1</v>
      </c>
      <c r="Q36" s="4"/>
      <c r="R36" s="4">
        <v>1</v>
      </c>
      <c r="S36" s="4"/>
      <c r="T36" s="4"/>
      <c r="U36" s="14"/>
      <c r="V36" s="59"/>
    </row>
    <row r="37" spans="1:22" ht="38.25" x14ac:dyDescent="0.25">
      <c r="A37" s="38"/>
      <c r="B37" s="30"/>
      <c r="C37" s="28" t="s">
        <v>29</v>
      </c>
      <c r="D37" s="20" t="s">
        <v>36</v>
      </c>
      <c r="E37" s="20" t="s">
        <v>160</v>
      </c>
      <c r="F37" s="22">
        <v>2</v>
      </c>
      <c r="G37" s="72" t="s">
        <v>278</v>
      </c>
      <c r="H37" s="43">
        <v>1</v>
      </c>
      <c r="K37" s="38"/>
      <c r="L37" s="30"/>
      <c r="M37" s="31"/>
      <c r="N37" s="19" t="s">
        <v>241</v>
      </c>
      <c r="O37" s="4" t="s">
        <v>160</v>
      </c>
      <c r="P37" s="4">
        <v>1</v>
      </c>
      <c r="Q37" s="4"/>
      <c r="R37" s="4">
        <v>1</v>
      </c>
      <c r="S37" s="4"/>
      <c r="T37" s="4"/>
      <c r="U37" s="14"/>
      <c r="V37" s="59"/>
    </row>
    <row r="38" spans="1:22" ht="25.5" x14ac:dyDescent="0.25">
      <c r="A38" s="38"/>
      <c r="B38" s="30"/>
      <c r="C38" s="28"/>
      <c r="D38" s="20" t="s">
        <v>161</v>
      </c>
      <c r="E38" s="20" t="s">
        <v>160</v>
      </c>
      <c r="F38" s="22">
        <v>1</v>
      </c>
      <c r="G38" s="10"/>
      <c r="H38" s="43">
        <v>1</v>
      </c>
      <c r="K38" s="38"/>
      <c r="L38" s="30"/>
      <c r="M38" s="26" t="s">
        <v>30</v>
      </c>
      <c r="N38" s="19" t="s">
        <v>242</v>
      </c>
      <c r="O38" s="4" t="s">
        <v>31</v>
      </c>
      <c r="P38" s="22">
        <v>2</v>
      </c>
      <c r="Q38" s="1" t="s">
        <v>291</v>
      </c>
      <c r="R38" s="4">
        <v>1</v>
      </c>
      <c r="S38" s="4" t="s">
        <v>31</v>
      </c>
      <c r="T38" s="4">
        <v>1</v>
      </c>
      <c r="U38" s="14"/>
      <c r="V38" s="59">
        <v>1</v>
      </c>
    </row>
    <row r="39" spans="1:22" ht="51" x14ac:dyDescent="0.25">
      <c r="A39" s="38"/>
      <c r="B39" s="30"/>
      <c r="C39" s="20" t="s">
        <v>103</v>
      </c>
      <c r="D39" s="20" t="s">
        <v>154</v>
      </c>
      <c r="E39" s="20" t="s">
        <v>162</v>
      </c>
      <c r="F39" s="22">
        <v>1</v>
      </c>
      <c r="G39" s="10"/>
      <c r="H39" s="43">
        <v>1</v>
      </c>
      <c r="K39" s="38"/>
      <c r="L39" s="31" t="s">
        <v>32</v>
      </c>
      <c r="M39" s="26" t="s">
        <v>33</v>
      </c>
      <c r="N39" s="19" t="s">
        <v>105</v>
      </c>
      <c r="O39" s="4" t="s">
        <v>105</v>
      </c>
      <c r="P39" s="4">
        <v>2</v>
      </c>
      <c r="Q39" s="4"/>
      <c r="R39" s="4">
        <v>2</v>
      </c>
      <c r="S39" s="4" t="s">
        <v>105</v>
      </c>
      <c r="T39" s="4">
        <v>1</v>
      </c>
      <c r="U39" s="14"/>
      <c r="V39" s="59">
        <v>1</v>
      </c>
    </row>
    <row r="40" spans="1:22" ht="25.5" x14ac:dyDescent="0.25">
      <c r="A40" s="38"/>
      <c r="B40" s="30"/>
      <c r="C40" s="20" t="s">
        <v>30</v>
      </c>
      <c r="D40" s="20" t="s">
        <v>163</v>
      </c>
      <c r="E40" s="20" t="s">
        <v>31</v>
      </c>
      <c r="F40" s="22">
        <v>2</v>
      </c>
      <c r="G40" s="10"/>
      <c r="H40" s="43">
        <v>2</v>
      </c>
      <c r="K40" s="38"/>
      <c r="L40" s="31"/>
      <c r="M40" s="31" t="s">
        <v>34</v>
      </c>
      <c r="N40" s="19" t="s">
        <v>35</v>
      </c>
      <c r="O40" s="4" t="s">
        <v>35</v>
      </c>
      <c r="P40" s="4">
        <v>2</v>
      </c>
      <c r="Q40" s="4"/>
      <c r="R40" s="4">
        <v>2</v>
      </c>
      <c r="S40" s="4"/>
      <c r="T40" s="4"/>
      <c r="U40" s="14"/>
      <c r="V40" s="59"/>
    </row>
    <row r="41" spans="1:22" ht="38.25" x14ac:dyDescent="0.25">
      <c r="A41" s="38"/>
      <c r="B41" s="30" t="s">
        <v>32</v>
      </c>
      <c r="C41" s="74" t="s">
        <v>33</v>
      </c>
      <c r="D41" s="20" t="s">
        <v>105</v>
      </c>
      <c r="E41" s="20" t="s">
        <v>105</v>
      </c>
      <c r="F41" s="22">
        <v>4</v>
      </c>
      <c r="G41" s="10" t="s">
        <v>279</v>
      </c>
      <c r="H41" s="43">
        <v>3</v>
      </c>
      <c r="K41" s="38"/>
      <c r="L41" s="31"/>
      <c r="M41" s="31"/>
      <c r="N41" s="19" t="s">
        <v>164</v>
      </c>
      <c r="O41" s="4" t="s">
        <v>165</v>
      </c>
      <c r="P41" s="4">
        <v>1</v>
      </c>
      <c r="Q41" s="4"/>
      <c r="R41" s="4">
        <v>1</v>
      </c>
      <c r="S41" s="4"/>
      <c r="T41" s="4"/>
      <c r="U41" s="14"/>
      <c r="V41" s="59"/>
    </row>
    <row r="42" spans="1:22" ht="51" x14ac:dyDescent="0.25">
      <c r="A42" s="38"/>
      <c r="B42" s="30"/>
      <c r="C42" s="28" t="s">
        <v>34</v>
      </c>
      <c r="D42" s="20" t="s">
        <v>35</v>
      </c>
      <c r="E42" s="20" t="s">
        <v>35</v>
      </c>
      <c r="F42" s="22">
        <v>2</v>
      </c>
      <c r="G42" s="10"/>
      <c r="H42" s="43">
        <v>2</v>
      </c>
      <c r="K42" s="38"/>
      <c r="L42" s="31" t="s">
        <v>37</v>
      </c>
      <c r="M42" s="26" t="s">
        <v>37</v>
      </c>
      <c r="N42" s="19" t="s">
        <v>271</v>
      </c>
      <c r="O42" s="20" t="s">
        <v>243</v>
      </c>
      <c r="P42" s="22">
        <v>2</v>
      </c>
      <c r="Q42" s="20"/>
      <c r="R42" s="22">
        <v>2</v>
      </c>
      <c r="S42" s="20"/>
      <c r="T42" s="20"/>
      <c r="U42" s="9"/>
      <c r="V42" s="40"/>
    </row>
    <row r="43" spans="1:22" ht="63.75" x14ac:dyDescent="0.25">
      <c r="A43" s="38"/>
      <c r="B43" s="30"/>
      <c r="C43" s="28"/>
      <c r="D43" s="20" t="s">
        <v>164</v>
      </c>
      <c r="E43" s="20" t="s">
        <v>165</v>
      </c>
      <c r="F43" s="22">
        <v>2</v>
      </c>
      <c r="G43" s="10" t="s">
        <v>280</v>
      </c>
      <c r="H43" s="43">
        <v>2</v>
      </c>
      <c r="K43" s="38"/>
      <c r="L43" s="31"/>
      <c r="M43" s="26" t="s">
        <v>37</v>
      </c>
      <c r="N43" s="8" t="s">
        <v>99</v>
      </c>
      <c r="O43" s="20" t="s">
        <v>99</v>
      </c>
      <c r="P43" s="22">
        <v>2</v>
      </c>
      <c r="Q43" s="20"/>
      <c r="R43" s="4">
        <v>2</v>
      </c>
      <c r="S43" s="20"/>
      <c r="T43" s="20"/>
      <c r="U43" s="9"/>
      <c r="V43" s="40"/>
    </row>
    <row r="44" spans="1:22" ht="25.5" x14ac:dyDescent="0.25">
      <c r="A44" s="38"/>
      <c r="B44" s="30"/>
      <c r="C44" s="28"/>
      <c r="D44" s="19" t="s">
        <v>166</v>
      </c>
      <c r="E44" s="44" t="s">
        <v>167</v>
      </c>
      <c r="F44" s="45">
        <v>0</v>
      </c>
      <c r="G44" s="71"/>
      <c r="H44" s="46">
        <v>0</v>
      </c>
      <c r="K44" s="38" t="s">
        <v>85</v>
      </c>
      <c r="L44" s="30" t="s">
        <v>122</v>
      </c>
      <c r="M44" s="31" t="s">
        <v>38</v>
      </c>
      <c r="N44" s="20" t="s">
        <v>39</v>
      </c>
      <c r="O44" s="23" t="s">
        <v>39</v>
      </c>
      <c r="P44" s="22">
        <v>1</v>
      </c>
      <c r="Q44" s="22"/>
      <c r="R44" s="22">
        <v>1</v>
      </c>
      <c r="S44" s="22"/>
      <c r="T44" s="22"/>
      <c r="U44" s="10"/>
      <c r="V44" s="40"/>
    </row>
    <row r="45" spans="1:22" ht="38.25" x14ac:dyDescent="0.25">
      <c r="A45" s="38"/>
      <c r="B45" s="31" t="s">
        <v>37</v>
      </c>
      <c r="C45" s="19" t="s">
        <v>97</v>
      </c>
      <c r="D45" s="8" t="s">
        <v>265</v>
      </c>
      <c r="E45" s="39" t="s">
        <v>168</v>
      </c>
      <c r="F45" s="22">
        <v>1</v>
      </c>
      <c r="G45" s="10"/>
      <c r="H45" s="42">
        <v>1</v>
      </c>
      <c r="K45" s="38"/>
      <c r="L45" s="30"/>
      <c r="M45" s="31"/>
      <c r="N45" s="19" t="s">
        <v>171</v>
      </c>
      <c r="O45" s="23" t="s">
        <v>39</v>
      </c>
      <c r="P45" s="22">
        <v>1</v>
      </c>
      <c r="Q45" s="22"/>
      <c r="R45" s="22">
        <v>1</v>
      </c>
      <c r="S45" s="22"/>
      <c r="T45" s="22"/>
      <c r="U45" s="10"/>
      <c r="V45" s="40"/>
    </row>
    <row r="46" spans="1:22" ht="51" x14ac:dyDescent="0.25">
      <c r="A46" s="38"/>
      <c r="B46" s="31"/>
      <c r="C46" s="19" t="s">
        <v>97</v>
      </c>
      <c r="D46" s="8" t="s">
        <v>265</v>
      </c>
      <c r="E46" s="39" t="s">
        <v>169</v>
      </c>
      <c r="F46" s="22">
        <v>1</v>
      </c>
      <c r="G46" s="10"/>
      <c r="H46" s="42">
        <v>1</v>
      </c>
      <c r="K46" s="38"/>
      <c r="L46" s="30"/>
      <c r="M46" s="26" t="s">
        <v>175</v>
      </c>
      <c r="N46" s="19" t="s">
        <v>176</v>
      </c>
      <c r="O46" s="23" t="s">
        <v>177</v>
      </c>
      <c r="P46" s="22">
        <v>1</v>
      </c>
      <c r="Q46" s="22"/>
      <c r="R46" s="22">
        <v>1</v>
      </c>
      <c r="S46" s="22"/>
      <c r="T46" s="22"/>
      <c r="U46" s="10"/>
      <c r="V46" s="40"/>
    </row>
    <row r="47" spans="1:22" ht="25.5" x14ac:dyDescent="0.25">
      <c r="A47" s="38"/>
      <c r="B47" s="31"/>
      <c r="C47" s="19" t="s">
        <v>37</v>
      </c>
      <c r="D47" s="19" t="s">
        <v>99</v>
      </c>
      <c r="E47" s="39" t="s">
        <v>99</v>
      </c>
      <c r="F47" s="22">
        <v>2</v>
      </c>
      <c r="G47" s="10"/>
      <c r="H47" s="42">
        <v>2</v>
      </c>
      <c r="K47" s="38"/>
      <c r="L47" s="31" t="s">
        <v>272</v>
      </c>
      <c r="M47" s="31" t="s">
        <v>42</v>
      </c>
      <c r="N47" s="19" t="s">
        <v>43</v>
      </c>
      <c r="O47" s="24" t="s">
        <v>43</v>
      </c>
      <c r="P47" s="22">
        <v>1</v>
      </c>
      <c r="Q47" s="22"/>
      <c r="R47" s="22">
        <v>1</v>
      </c>
      <c r="S47" s="22"/>
      <c r="T47" s="22"/>
      <c r="U47" s="10"/>
      <c r="V47" s="40"/>
    </row>
    <row r="48" spans="1:22" ht="25.5" x14ac:dyDescent="0.25">
      <c r="A48" s="38"/>
      <c r="B48" s="31"/>
      <c r="C48" s="19" t="s">
        <v>98</v>
      </c>
      <c r="D48" s="19" t="s">
        <v>121</v>
      </c>
      <c r="E48" s="39" t="s">
        <v>170</v>
      </c>
      <c r="F48" s="22">
        <v>1</v>
      </c>
      <c r="G48" s="10"/>
      <c r="H48" s="42">
        <v>1</v>
      </c>
      <c r="K48" s="38"/>
      <c r="L48" s="31"/>
      <c r="M48" s="31"/>
      <c r="N48" s="19" t="s">
        <v>178</v>
      </c>
      <c r="O48" s="24" t="s">
        <v>179</v>
      </c>
      <c r="P48" s="22">
        <v>1</v>
      </c>
      <c r="Q48" s="22"/>
      <c r="R48" s="22">
        <v>1</v>
      </c>
      <c r="S48" s="22"/>
      <c r="T48" s="22"/>
      <c r="U48" s="10"/>
      <c r="V48" s="40"/>
    </row>
    <row r="49" spans="1:22" ht="38.25" x14ac:dyDescent="0.25">
      <c r="A49" s="38" t="s">
        <v>85</v>
      </c>
      <c r="B49" s="30" t="s">
        <v>122</v>
      </c>
      <c r="C49" s="20" t="s">
        <v>38</v>
      </c>
      <c r="D49" s="20" t="s">
        <v>39</v>
      </c>
      <c r="E49" s="39" t="s">
        <v>39</v>
      </c>
      <c r="F49" s="22">
        <v>1</v>
      </c>
      <c r="G49" s="10"/>
      <c r="H49" s="42">
        <v>1</v>
      </c>
      <c r="K49" s="38"/>
      <c r="L49" s="31"/>
      <c r="M49" s="26" t="s">
        <v>182</v>
      </c>
      <c r="N49" s="19" t="s">
        <v>244</v>
      </c>
      <c r="O49" s="24" t="s">
        <v>183</v>
      </c>
      <c r="P49" s="22">
        <v>1</v>
      </c>
      <c r="Q49" s="22"/>
      <c r="R49" s="22">
        <v>1</v>
      </c>
      <c r="S49" s="22"/>
      <c r="T49" s="22"/>
      <c r="U49" s="10"/>
      <c r="V49" s="40"/>
    </row>
    <row r="50" spans="1:22" ht="89.25" x14ac:dyDescent="0.25">
      <c r="A50" s="38"/>
      <c r="B50" s="30"/>
      <c r="C50" s="20" t="s">
        <v>38</v>
      </c>
      <c r="D50" s="20" t="s">
        <v>171</v>
      </c>
      <c r="E50" s="20" t="s">
        <v>39</v>
      </c>
      <c r="F50" s="22">
        <v>1</v>
      </c>
      <c r="G50" s="10"/>
      <c r="H50" s="42">
        <v>1</v>
      </c>
      <c r="K50" s="38"/>
      <c r="L50" s="31" t="s">
        <v>115</v>
      </c>
      <c r="M50" s="22" t="s">
        <v>46</v>
      </c>
      <c r="N50" s="20" t="s">
        <v>47</v>
      </c>
      <c r="O50" s="3" t="s">
        <v>47</v>
      </c>
      <c r="P50" s="4">
        <v>4</v>
      </c>
      <c r="Q50" s="13" t="s">
        <v>293</v>
      </c>
      <c r="R50" s="4">
        <v>4</v>
      </c>
      <c r="S50" s="12"/>
      <c r="T50" s="12"/>
      <c r="U50" s="82"/>
      <c r="V50" s="57"/>
    </row>
    <row r="51" spans="1:22" ht="25.5" x14ac:dyDescent="0.25">
      <c r="A51" s="38"/>
      <c r="B51" s="30"/>
      <c r="C51" s="20" t="s">
        <v>38</v>
      </c>
      <c r="D51" s="20" t="s">
        <v>172</v>
      </c>
      <c r="E51" s="20" t="s">
        <v>173</v>
      </c>
      <c r="F51" s="22">
        <v>1</v>
      </c>
      <c r="G51" s="72" t="s">
        <v>174</v>
      </c>
      <c r="H51" s="43">
        <v>0</v>
      </c>
      <c r="K51" s="38"/>
      <c r="L51" s="31"/>
      <c r="M51" s="22" t="s">
        <v>44</v>
      </c>
      <c r="N51" s="20" t="s">
        <v>45</v>
      </c>
      <c r="O51" s="23" t="s">
        <v>45</v>
      </c>
      <c r="P51" s="4">
        <v>1</v>
      </c>
      <c r="Q51" s="4"/>
      <c r="R51" s="4">
        <v>1</v>
      </c>
      <c r="S51" s="4"/>
      <c r="T51" s="4"/>
      <c r="U51" s="14"/>
      <c r="V51" s="57"/>
    </row>
    <row r="52" spans="1:22" ht="38.25" x14ac:dyDescent="0.25">
      <c r="A52" s="38"/>
      <c r="B52" s="30"/>
      <c r="C52" s="20" t="s">
        <v>175</v>
      </c>
      <c r="D52" s="20" t="s">
        <v>176</v>
      </c>
      <c r="E52" s="20" t="s">
        <v>177</v>
      </c>
      <c r="F52" s="22">
        <v>1</v>
      </c>
      <c r="G52" s="10"/>
      <c r="H52" s="42">
        <v>1</v>
      </c>
      <c r="K52" s="38"/>
      <c r="L52" s="31"/>
      <c r="M52" s="22" t="s">
        <v>46</v>
      </c>
      <c r="N52" s="20" t="s">
        <v>184</v>
      </c>
      <c r="O52" s="23" t="s">
        <v>48</v>
      </c>
      <c r="P52" s="4">
        <v>1</v>
      </c>
      <c r="Q52" s="4"/>
      <c r="R52" s="4">
        <v>1</v>
      </c>
      <c r="S52" s="4"/>
      <c r="T52" s="4"/>
      <c r="U52" s="14"/>
      <c r="V52" s="57"/>
    </row>
    <row r="53" spans="1:22" ht="25.5" x14ac:dyDescent="0.25">
      <c r="A53" s="38"/>
      <c r="B53" s="31" t="s">
        <v>114</v>
      </c>
      <c r="C53" s="27" t="s">
        <v>42</v>
      </c>
      <c r="D53" s="19" t="s">
        <v>43</v>
      </c>
      <c r="E53" s="20" t="s">
        <v>43</v>
      </c>
      <c r="F53" s="1">
        <v>2</v>
      </c>
      <c r="G53" s="72" t="s">
        <v>174</v>
      </c>
      <c r="H53" s="42">
        <v>1</v>
      </c>
      <c r="K53" s="38"/>
      <c r="L53" s="31"/>
      <c r="M53" s="26" t="s">
        <v>106</v>
      </c>
      <c r="N53" s="19" t="s">
        <v>245</v>
      </c>
      <c r="O53" s="24" t="s">
        <v>246</v>
      </c>
      <c r="P53" s="26">
        <v>1</v>
      </c>
      <c r="Q53" s="26"/>
      <c r="R53" s="26">
        <v>1</v>
      </c>
      <c r="S53" s="26"/>
      <c r="T53" s="26"/>
      <c r="U53" s="16"/>
      <c r="V53" s="43"/>
    </row>
    <row r="54" spans="1:22" ht="51" x14ac:dyDescent="0.25">
      <c r="A54" s="38"/>
      <c r="B54" s="31"/>
      <c r="C54" s="27"/>
      <c r="D54" s="19" t="s">
        <v>178</v>
      </c>
      <c r="E54" s="19" t="s">
        <v>179</v>
      </c>
      <c r="F54" s="26">
        <v>2</v>
      </c>
      <c r="G54" s="16"/>
      <c r="H54" s="43">
        <v>2</v>
      </c>
      <c r="K54" s="38"/>
      <c r="L54" s="30" t="s">
        <v>50</v>
      </c>
      <c r="M54" s="22" t="s">
        <v>53</v>
      </c>
      <c r="N54" s="20" t="s">
        <v>192</v>
      </c>
      <c r="O54" s="3" t="s">
        <v>51</v>
      </c>
      <c r="P54" s="1">
        <v>2</v>
      </c>
      <c r="Q54" s="1" t="s">
        <v>289</v>
      </c>
      <c r="R54" s="4">
        <v>1</v>
      </c>
      <c r="S54" s="21"/>
      <c r="T54" s="21"/>
      <c r="U54" s="80"/>
      <c r="V54" s="57"/>
    </row>
    <row r="55" spans="1:22" ht="38.25" x14ac:dyDescent="0.25">
      <c r="A55" s="38"/>
      <c r="B55" s="31"/>
      <c r="C55" s="19" t="s">
        <v>180</v>
      </c>
      <c r="D55" s="19" t="s">
        <v>178</v>
      </c>
      <c r="E55" s="19" t="s">
        <v>181</v>
      </c>
      <c r="F55" s="26">
        <v>1</v>
      </c>
      <c r="G55" s="16"/>
      <c r="H55" s="43">
        <v>1</v>
      </c>
      <c r="K55" s="38"/>
      <c r="L55" s="31"/>
      <c r="M55" s="22" t="s">
        <v>53</v>
      </c>
      <c r="N55" s="20" t="s">
        <v>194</v>
      </c>
      <c r="O55" s="3" t="s">
        <v>193</v>
      </c>
      <c r="P55" s="4">
        <v>2</v>
      </c>
      <c r="Q55" s="4"/>
      <c r="R55" s="4">
        <v>2</v>
      </c>
      <c r="S55" s="21"/>
      <c r="T55" s="21"/>
      <c r="U55" s="80"/>
      <c r="V55" s="57"/>
    </row>
    <row r="56" spans="1:22" ht="38.25" x14ac:dyDescent="0.25">
      <c r="A56" s="38"/>
      <c r="B56" s="31"/>
      <c r="C56" s="19" t="s">
        <v>40</v>
      </c>
      <c r="D56" s="19" t="s">
        <v>41</v>
      </c>
      <c r="E56" s="19" t="s">
        <v>41</v>
      </c>
      <c r="F56" s="26">
        <v>1</v>
      </c>
      <c r="G56" s="16"/>
      <c r="H56" s="43">
        <v>1</v>
      </c>
      <c r="K56" s="38"/>
      <c r="L56" s="31"/>
      <c r="M56" s="22" t="s">
        <v>107</v>
      </c>
      <c r="N56" s="20" t="s">
        <v>195</v>
      </c>
      <c r="O56" s="3" t="s">
        <v>52</v>
      </c>
      <c r="P56" s="4">
        <v>1</v>
      </c>
      <c r="Q56" s="4"/>
      <c r="R56" s="4">
        <v>1</v>
      </c>
      <c r="S56" s="21"/>
      <c r="T56" s="21"/>
      <c r="U56" s="80"/>
      <c r="V56" s="57"/>
    </row>
    <row r="57" spans="1:22" ht="25.5" x14ac:dyDescent="0.25">
      <c r="A57" s="38"/>
      <c r="B57" s="31"/>
      <c r="C57" s="19" t="s">
        <v>182</v>
      </c>
      <c r="D57" s="19" t="s">
        <v>183</v>
      </c>
      <c r="E57" s="19" t="s">
        <v>183</v>
      </c>
      <c r="F57" s="26">
        <v>1</v>
      </c>
      <c r="G57" s="16"/>
      <c r="H57" s="43">
        <v>1</v>
      </c>
      <c r="K57" s="38" t="s">
        <v>86</v>
      </c>
      <c r="L57" s="30" t="s">
        <v>198</v>
      </c>
      <c r="M57" s="22" t="s">
        <v>54</v>
      </c>
      <c r="N57" s="20" t="s">
        <v>108</v>
      </c>
      <c r="O57" s="20" t="s">
        <v>55</v>
      </c>
      <c r="P57" s="22">
        <v>1</v>
      </c>
      <c r="Q57" s="22"/>
      <c r="R57" s="22">
        <v>1</v>
      </c>
      <c r="S57" s="20" t="s">
        <v>55</v>
      </c>
      <c r="T57" s="22">
        <v>1</v>
      </c>
      <c r="U57" s="10"/>
      <c r="V57" s="42">
        <v>1</v>
      </c>
    </row>
    <row r="58" spans="1:22" ht="25.5" x14ac:dyDescent="0.25">
      <c r="A58" s="38"/>
      <c r="B58" s="31" t="s">
        <v>115</v>
      </c>
      <c r="C58" s="20" t="s">
        <v>44</v>
      </c>
      <c r="D58" s="20" t="s">
        <v>45</v>
      </c>
      <c r="E58" s="20" t="s">
        <v>45</v>
      </c>
      <c r="F58" s="1">
        <v>2</v>
      </c>
      <c r="G58" s="72" t="s">
        <v>174</v>
      </c>
      <c r="H58" s="43">
        <v>1</v>
      </c>
      <c r="K58" s="38"/>
      <c r="L58" s="30"/>
      <c r="M58" s="22" t="s">
        <v>109</v>
      </c>
      <c r="N58" s="20" t="s">
        <v>247</v>
      </c>
      <c r="O58" s="20" t="s">
        <v>56</v>
      </c>
      <c r="P58" s="22">
        <v>2</v>
      </c>
      <c r="Q58" s="22"/>
      <c r="R58" s="22">
        <v>2</v>
      </c>
      <c r="S58" s="20"/>
      <c r="T58" s="22"/>
      <c r="U58" s="10"/>
      <c r="V58" s="42"/>
    </row>
    <row r="59" spans="1:22" ht="38.25" x14ac:dyDescent="0.25">
      <c r="A59" s="38"/>
      <c r="B59" s="31"/>
      <c r="C59" s="28" t="s">
        <v>46</v>
      </c>
      <c r="D59" s="20" t="s">
        <v>47</v>
      </c>
      <c r="E59" s="20" t="s">
        <v>47</v>
      </c>
      <c r="F59" s="26">
        <v>3</v>
      </c>
      <c r="G59" s="16"/>
      <c r="H59" s="43">
        <v>3</v>
      </c>
      <c r="K59" s="38"/>
      <c r="L59" s="30" t="s">
        <v>295</v>
      </c>
      <c r="M59" s="30" t="s">
        <v>61</v>
      </c>
      <c r="N59" s="20" t="s">
        <v>62</v>
      </c>
      <c r="O59" s="20"/>
      <c r="P59" s="1">
        <v>2</v>
      </c>
      <c r="Q59" s="1" t="s">
        <v>294</v>
      </c>
      <c r="R59" s="26">
        <v>1</v>
      </c>
      <c r="S59" s="26"/>
      <c r="T59" s="26"/>
      <c r="U59" s="16"/>
      <c r="V59" s="43"/>
    </row>
    <row r="60" spans="1:22" ht="38.25" x14ac:dyDescent="0.25">
      <c r="A60" s="38"/>
      <c r="B60" s="31"/>
      <c r="C60" s="28"/>
      <c r="D60" s="20" t="s">
        <v>184</v>
      </c>
      <c r="E60" s="20" t="s">
        <v>48</v>
      </c>
      <c r="F60" s="26">
        <v>1</v>
      </c>
      <c r="G60" s="16"/>
      <c r="H60" s="43">
        <v>1</v>
      </c>
      <c r="K60" s="38"/>
      <c r="L60" s="30"/>
      <c r="M60" s="30"/>
      <c r="N60" s="20" t="s">
        <v>200</v>
      </c>
      <c r="O60" s="23" t="s">
        <v>63</v>
      </c>
      <c r="P60" s="26">
        <v>1</v>
      </c>
      <c r="Q60" s="26"/>
      <c r="R60" s="26">
        <v>1</v>
      </c>
      <c r="S60" s="26"/>
      <c r="T60" s="26">
        <v>1</v>
      </c>
      <c r="U60" s="16"/>
      <c r="V60" s="43">
        <v>0</v>
      </c>
    </row>
    <row r="61" spans="1:22" ht="51" x14ac:dyDescent="0.25">
      <c r="A61" s="38"/>
      <c r="B61" s="31"/>
      <c r="C61" s="28"/>
      <c r="D61" s="20" t="s">
        <v>185</v>
      </c>
      <c r="E61" s="20" t="s">
        <v>186</v>
      </c>
      <c r="F61" s="26">
        <v>1</v>
      </c>
      <c r="G61" s="16"/>
      <c r="H61" s="43">
        <v>1</v>
      </c>
      <c r="K61" s="38"/>
      <c r="L61" s="22" t="s">
        <v>66</v>
      </c>
      <c r="M61" s="26" t="s">
        <v>110</v>
      </c>
      <c r="N61" s="20" t="s">
        <v>248</v>
      </c>
      <c r="O61" s="20" t="s">
        <v>249</v>
      </c>
      <c r="P61" s="22">
        <v>1</v>
      </c>
      <c r="Q61" s="22"/>
      <c r="R61" s="22">
        <v>1</v>
      </c>
      <c r="S61" s="20" t="s">
        <v>66</v>
      </c>
      <c r="T61" s="22">
        <v>1</v>
      </c>
      <c r="U61" s="10"/>
      <c r="V61" s="42">
        <v>1</v>
      </c>
    </row>
    <row r="62" spans="1:22" ht="38.25" x14ac:dyDescent="0.25">
      <c r="A62" s="38"/>
      <c r="B62" s="31"/>
      <c r="C62" s="20" t="s">
        <v>49</v>
      </c>
      <c r="D62" s="20" t="s">
        <v>187</v>
      </c>
      <c r="E62" s="20" t="s">
        <v>188</v>
      </c>
      <c r="F62" s="1">
        <v>1</v>
      </c>
      <c r="G62" s="72" t="s">
        <v>174</v>
      </c>
      <c r="H62" s="43">
        <v>0</v>
      </c>
      <c r="K62" s="60" t="s">
        <v>88</v>
      </c>
      <c r="L62" s="22" t="s">
        <v>76</v>
      </c>
      <c r="M62" s="22" t="s">
        <v>76</v>
      </c>
      <c r="N62" s="20" t="s">
        <v>203</v>
      </c>
      <c r="O62" s="61" t="s">
        <v>117</v>
      </c>
      <c r="P62" s="1">
        <v>2</v>
      </c>
      <c r="Q62" s="1" t="s">
        <v>294</v>
      </c>
      <c r="R62" s="22">
        <v>1</v>
      </c>
      <c r="S62" s="22"/>
      <c r="T62" s="22"/>
      <c r="U62" s="10"/>
      <c r="V62" s="42"/>
    </row>
    <row r="63" spans="1:22" ht="51" x14ac:dyDescent="0.25">
      <c r="A63" s="38"/>
      <c r="B63" s="31"/>
      <c r="C63" s="20" t="s">
        <v>189</v>
      </c>
      <c r="D63" s="20" t="s">
        <v>190</v>
      </c>
      <c r="E63" s="20" t="s">
        <v>191</v>
      </c>
      <c r="F63" s="26">
        <v>1</v>
      </c>
      <c r="G63" s="16"/>
      <c r="H63" s="43">
        <v>1</v>
      </c>
      <c r="K63" s="60"/>
      <c r="L63" s="30" t="s">
        <v>78</v>
      </c>
      <c r="M63" s="30" t="s">
        <v>78</v>
      </c>
      <c r="N63" s="20" t="s">
        <v>120</v>
      </c>
      <c r="O63" s="20" t="s">
        <v>296</v>
      </c>
      <c r="P63" s="1">
        <v>4</v>
      </c>
      <c r="Q63" s="1" t="s">
        <v>294</v>
      </c>
      <c r="R63" s="22">
        <v>3</v>
      </c>
      <c r="S63" s="22"/>
      <c r="T63" s="22"/>
      <c r="U63" s="10"/>
      <c r="V63" s="42"/>
    </row>
    <row r="64" spans="1:22" ht="76.5" x14ac:dyDescent="0.25">
      <c r="A64" s="38"/>
      <c r="B64" s="30" t="s">
        <v>50</v>
      </c>
      <c r="C64" s="28" t="s">
        <v>53</v>
      </c>
      <c r="D64" s="20" t="s">
        <v>51</v>
      </c>
      <c r="E64" s="20" t="s">
        <v>51</v>
      </c>
      <c r="F64" s="26">
        <v>2</v>
      </c>
      <c r="G64" s="16"/>
      <c r="H64" s="43">
        <v>2</v>
      </c>
      <c r="K64" s="60"/>
      <c r="L64" s="30"/>
      <c r="M64" s="30"/>
      <c r="N64" s="20" t="s">
        <v>206</v>
      </c>
      <c r="O64" s="20" t="s">
        <v>284</v>
      </c>
      <c r="P64" s="4">
        <v>3</v>
      </c>
      <c r="Q64" s="4" t="s">
        <v>297</v>
      </c>
      <c r="R64" s="4">
        <v>3</v>
      </c>
      <c r="S64" s="4"/>
      <c r="T64" s="4"/>
      <c r="U64" s="14"/>
      <c r="V64" s="59"/>
    </row>
    <row r="65" spans="1:22" ht="25.5" x14ac:dyDescent="0.25">
      <c r="A65" s="38"/>
      <c r="B65" s="30"/>
      <c r="C65" s="28"/>
      <c r="D65" s="20" t="s">
        <v>194</v>
      </c>
      <c r="E65" s="20" t="s">
        <v>193</v>
      </c>
      <c r="F65" s="26">
        <v>1</v>
      </c>
      <c r="G65" s="16"/>
      <c r="H65" s="43">
        <v>1</v>
      </c>
      <c r="K65" s="38" t="s">
        <v>87</v>
      </c>
      <c r="L65" s="30" t="s">
        <v>126</v>
      </c>
      <c r="M65" s="22" t="s">
        <v>68</v>
      </c>
      <c r="N65" s="20" t="s">
        <v>250</v>
      </c>
      <c r="O65" s="20" t="s">
        <v>251</v>
      </c>
      <c r="P65" s="22">
        <v>1</v>
      </c>
      <c r="Q65" s="22"/>
      <c r="R65" s="22">
        <v>1</v>
      </c>
      <c r="S65" s="20"/>
      <c r="T65" s="22"/>
      <c r="U65" s="10"/>
      <c r="V65" s="42"/>
    </row>
    <row r="66" spans="1:22" ht="25.5" x14ac:dyDescent="0.25">
      <c r="A66" s="38"/>
      <c r="B66" s="30"/>
      <c r="C66" s="20" t="s">
        <v>107</v>
      </c>
      <c r="D66" s="20" t="s">
        <v>195</v>
      </c>
      <c r="E66" s="20" t="s">
        <v>52</v>
      </c>
      <c r="F66" s="26">
        <v>1</v>
      </c>
      <c r="G66" s="16"/>
      <c r="H66" s="43">
        <v>1</v>
      </c>
      <c r="K66" s="38"/>
      <c r="L66" s="30"/>
      <c r="M66" s="22" t="s">
        <v>124</v>
      </c>
      <c r="N66" s="20" t="s">
        <v>252</v>
      </c>
      <c r="O66" s="20" t="s">
        <v>213</v>
      </c>
      <c r="P66" s="22">
        <v>2</v>
      </c>
      <c r="Q66" s="22"/>
      <c r="R66" s="22">
        <v>2</v>
      </c>
      <c r="S66" s="20" t="s">
        <v>213</v>
      </c>
      <c r="T66" s="22">
        <v>1</v>
      </c>
      <c r="U66" s="10"/>
      <c r="V66" s="42">
        <v>1</v>
      </c>
    </row>
    <row r="67" spans="1:22" ht="51" x14ac:dyDescent="0.25">
      <c r="A67" s="38"/>
      <c r="B67" s="30"/>
      <c r="C67" s="20" t="s">
        <v>53</v>
      </c>
      <c r="D67" s="20" t="s">
        <v>196</v>
      </c>
      <c r="E67" s="20" t="s">
        <v>197</v>
      </c>
      <c r="F67" s="26">
        <v>1</v>
      </c>
      <c r="G67" s="16"/>
      <c r="H67" s="43">
        <v>1</v>
      </c>
      <c r="K67" s="38"/>
      <c r="L67" s="30"/>
      <c r="M67" s="22" t="s">
        <v>69</v>
      </c>
      <c r="N67" s="20" t="s">
        <v>253</v>
      </c>
      <c r="O67" s="20" t="s">
        <v>215</v>
      </c>
      <c r="P67" s="22">
        <v>1</v>
      </c>
      <c r="Q67" s="22"/>
      <c r="R67" s="22">
        <v>1</v>
      </c>
      <c r="S67" s="20"/>
      <c r="T67" s="22"/>
      <c r="U67" s="10"/>
      <c r="V67" s="42"/>
    </row>
    <row r="68" spans="1:22" ht="25.5" x14ac:dyDescent="0.25">
      <c r="A68" s="38" t="s">
        <v>86</v>
      </c>
      <c r="B68" s="30" t="s">
        <v>198</v>
      </c>
      <c r="C68" s="20" t="s">
        <v>54</v>
      </c>
      <c r="D68" s="20" t="s">
        <v>108</v>
      </c>
      <c r="E68" s="20" t="s">
        <v>55</v>
      </c>
      <c r="F68" s="22">
        <v>1</v>
      </c>
      <c r="G68" s="10"/>
      <c r="H68" s="42">
        <v>1</v>
      </c>
      <c r="K68" s="38"/>
      <c r="L68" s="31" t="s">
        <v>127</v>
      </c>
      <c r="M68" s="30" t="s">
        <v>218</v>
      </c>
      <c r="N68" s="28" t="s">
        <v>221</v>
      </c>
      <c r="O68" s="20" t="s">
        <v>220</v>
      </c>
      <c r="P68" s="30">
        <v>2</v>
      </c>
      <c r="Q68" s="22"/>
      <c r="R68" s="22">
        <v>1</v>
      </c>
      <c r="S68" s="62"/>
      <c r="T68" s="63"/>
      <c r="U68" s="83"/>
      <c r="V68" s="64"/>
    </row>
    <row r="69" spans="1:22" ht="25.5" x14ac:dyDescent="0.25">
      <c r="A69" s="38"/>
      <c r="B69" s="30"/>
      <c r="C69" s="20" t="s">
        <v>109</v>
      </c>
      <c r="D69" s="20" t="s">
        <v>119</v>
      </c>
      <c r="E69" s="20" t="s">
        <v>119</v>
      </c>
      <c r="F69" s="22">
        <v>1</v>
      </c>
      <c r="G69" s="10"/>
      <c r="H69" s="42">
        <v>1</v>
      </c>
      <c r="K69" s="38"/>
      <c r="L69" s="31"/>
      <c r="M69" s="30"/>
      <c r="N69" s="28"/>
      <c r="O69" s="20" t="s">
        <v>111</v>
      </c>
      <c r="P69" s="30"/>
      <c r="Q69" s="22"/>
      <c r="R69" s="22">
        <v>1</v>
      </c>
      <c r="S69" s="21" t="s">
        <v>254</v>
      </c>
      <c r="T69" s="4">
        <v>1</v>
      </c>
      <c r="U69" s="14"/>
      <c r="V69" s="59">
        <v>1</v>
      </c>
    </row>
    <row r="70" spans="1:22" ht="38.25" x14ac:dyDescent="0.25">
      <c r="A70" s="38"/>
      <c r="B70" s="30"/>
      <c r="C70" s="20" t="s">
        <v>109</v>
      </c>
      <c r="D70" s="20" t="s">
        <v>199</v>
      </c>
      <c r="E70" s="20" t="s">
        <v>119</v>
      </c>
      <c r="F70" s="22">
        <v>1</v>
      </c>
      <c r="G70" s="10"/>
      <c r="H70" s="42">
        <v>1</v>
      </c>
      <c r="K70" s="38"/>
      <c r="L70" s="31" t="s">
        <v>267</v>
      </c>
      <c r="M70" s="30" t="s">
        <v>72</v>
      </c>
      <c r="N70" s="20" t="s">
        <v>223</v>
      </c>
      <c r="O70" s="21" t="s">
        <v>73</v>
      </c>
      <c r="P70" s="4">
        <v>2</v>
      </c>
      <c r="Q70" s="4"/>
      <c r="R70" s="4">
        <v>2</v>
      </c>
      <c r="S70" s="21"/>
      <c r="T70" s="4"/>
      <c r="U70" s="14"/>
      <c r="V70" s="59"/>
    </row>
    <row r="71" spans="1:22" ht="77.25" thickBot="1" x14ac:dyDescent="0.3">
      <c r="A71" s="38"/>
      <c r="B71" s="30" t="s">
        <v>116</v>
      </c>
      <c r="C71" s="20" t="s">
        <v>57</v>
      </c>
      <c r="D71" s="20" t="s">
        <v>58</v>
      </c>
      <c r="E71" s="20" t="s">
        <v>58</v>
      </c>
      <c r="F71" s="22">
        <v>1</v>
      </c>
      <c r="G71" s="10"/>
      <c r="H71" s="42">
        <v>1</v>
      </c>
      <c r="K71" s="47"/>
      <c r="L71" s="48"/>
      <c r="M71" s="65"/>
      <c r="N71" s="49" t="s">
        <v>255</v>
      </c>
      <c r="O71" s="66" t="s">
        <v>256</v>
      </c>
      <c r="P71" s="67">
        <v>1</v>
      </c>
      <c r="Q71" s="67"/>
      <c r="R71" s="67">
        <v>1</v>
      </c>
      <c r="S71" s="66"/>
      <c r="T71" s="67"/>
      <c r="U71" s="84"/>
      <c r="V71" s="68"/>
    </row>
    <row r="72" spans="1:22" ht="26.25" customHeight="1" thickTop="1" thickBot="1" x14ac:dyDescent="0.3">
      <c r="A72" s="38"/>
      <c r="B72" s="30"/>
      <c r="C72" s="20" t="s">
        <v>59</v>
      </c>
      <c r="D72" s="20" t="s">
        <v>60</v>
      </c>
      <c r="E72" s="20" t="s">
        <v>60</v>
      </c>
      <c r="F72" s="22">
        <v>1</v>
      </c>
      <c r="G72" s="10"/>
      <c r="H72" s="42">
        <v>1</v>
      </c>
      <c r="K72" s="85" t="s">
        <v>287</v>
      </c>
      <c r="L72" s="86"/>
      <c r="M72" s="86"/>
      <c r="N72" s="86"/>
      <c r="O72" s="87"/>
      <c r="P72" s="88">
        <f>SUM(P5:P71)</f>
        <v>104</v>
      </c>
      <c r="Q72" s="88"/>
      <c r="R72" s="88">
        <f>SUM(R5:R71)</f>
        <v>92</v>
      </c>
      <c r="S72" s="88"/>
      <c r="T72" s="88">
        <f>SUM(T5:T71)</f>
        <v>10</v>
      </c>
      <c r="U72" s="88"/>
      <c r="V72" s="89">
        <f>SUM(V5:V71)</f>
        <v>9</v>
      </c>
    </row>
    <row r="73" spans="1:22" ht="26.25" thickTop="1" x14ac:dyDescent="0.25">
      <c r="A73" s="38"/>
      <c r="B73" s="30"/>
      <c r="C73" s="28" t="s">
        <v>61</v>
      </c>
      <c r="D73" s="20" t="s">
        <v>62</v>
      </c>
      <c r="E73" s="20" t="s">
        <v>62</v>
      </c>
      <c r="F73" s="1">
        <v>2</v>
      </c>
      <c r="G73" s="72"/>
      <c r="H73" s="42">
        <v>1</v>
      </c>
    </row>
    <row r="74" spans="1:22" ht="38.25" x14ac:dyDescent="0.25">
      <c r="A74" s="38"/>
      <c r="B74" s="30"/>
      <c r="C74" s="28"/>
      <c r="D74" s="20" t="s">
        <v>63</v>
      </c>
      <c r="E74" s="20" t="s">
        <v>63</v>
      </c>
      <c r="F74" s="22">
        <v>1</v>
      </c>
      <c r="G74" s="10"/>
      <c r="H74" s="42">
        <v>1</v>
      </c>
    </row>
    <row r="75" spans="1:22" x14ac:dyDescent="0.25">
      <c r="A75" s="38"/>
      <c r="B75" s="30"/>
      <c r="C75" s="18" t="s">
        <v>64</v>
      </c>
      <c r="D75" s="20" t="s">
        <v>201</v>
      </c>
      <c r="E75" s="20" t="s">
        <v>65</v>
      </c>
      <c r="F75" s="22">
        <v>1</v>
      </c>
      <c r="G75" s="10"/>
      <c r="H75" s="42">
        <v>1</v>
      </c>
    </row>
    <row r="76" spans="1:22" x14ac:dyDescent="0.25">
      <c r="A76" s="38"/>
      <c r="B76" s="30"/>
      <c r="C76" s="19" t="s">
        <v>110</v>
      </c>
      <c r="D76" s="20" t="s">
        <v>67</v>
      </c>
      <c r="E76" s="20" t="s">
        <v>202</v>
      </c>
      <c r="F76" s="22">
        <v>1</v>
      </c>
      <c r="G76" s="10"/>
      <c r="H76" s="42">
        <v>1</v>
      </c>
    </row>
    <row r="77" spans="1:22" ht="32.25" customHeight="1" x14ac:dyDescent="0.25">
      <c r="A77" s="38" t="s">
        <v>88</v>
      </c>
      <c r="B77" s="30" t="s">
        <v>76</v>
      </c>
      <c r="C77" s="28" t="s">
        <v>76</v>
      </c>
      <c r="D77" s="20" t="s">
        <v>77</v>
      </c>
      <c r="E77" s="20" t="s">
        <v>77</v>
      </c>
      <c r="F77" s="22">
        <v>1</v>
      </c>
      <c r="G77" s="10"/>
      <c r="H77" s="42">
        <v>1</v>
      </c>
    </row>
    <row r="78" spans="1:22" ht="38.25" x14ac:dyDescent="0.25">
      <c r="A78" s="38"/>
      <c r="B78" s="30"/>
      <c r="C78" s="28"/>
      <c r="D78" s="20" t="s">
        <v>204</v>
      </c>
      <c r="E78" s="39" t="s">
        <v>282</v>
      </c>
      <c r="F78" s="22">
        <v>1</v>
      </c>
      <c r="G78" s="10"/>
      <c r="H78" s="42">
        <v>1</v>
      </c>
    </row>
    <row r="79" spans="1:22" ht="51" x14ac:dyDescent="0.25">
      <c r="A79" s="38"/>
      <c r="B79" s="30" t="s">
        <v>78</v>
      </c>
      <c r="C79" s="28" t="s">
        <v>78</v>
      </c>
      <c r="D79" s="20" t="s">
        <v>283</v>
      </c>
      <c r="E79" s="20" t="s">
        <v>281</v>
      </c>
      <c r="F79" s="22">
        <v>4</v>
      </c>
      <c r="G79" s="10"/>
      <c r="H79" s="42">
        <v>4</v>
      </c>
    </row>
    <row r="80" spans="1:22" ht="51" x14ac:dyDescent="0.25">
      <c r="A80" s="38"/>
      <c r="B80" s="30"/>
      <c r="C80" s="28"/>
      <c r="D80" s="20" t="s">
        <v>283</v>
      </c>
      <c r="E80" s="20" t="s">
        <v>205</v>
      </c>
      <c r="F80" s="22">
        <v>1</v>
      </c>
      <c r="G80" s="10"/>
      <c r="H80" s="42">
        <v>1</v>
      </c>
    </row>
    <row r="81" spans="1:8" ht="38.25" x14ac:dyDescent="0.25">
      <c r="A81" s="38"/>
      <c r="B81" s="30"/>
      <c r="C81" s="28"/>
      <c r="D81" s="20" t="s">
        <v>206</v>
      </c>
      <c r="E81" s="20" t="s">
        <v>284</v>
      </c>
      <c r="F81" s="22">
        <v>1</v>
      </c>
      <c r="G81" s="10"/>
      <c r="H81" s="42">
        <v>1</v>
      </c>
    </row>
    <row r="82" spans="1:8" ht="38.25" x14ac:dyDescent="0.25">
      <c r="A82" s="38"/>
      <c r="B82" s="30"/>
      <c r="C82" s="28"/>
      <c r="D82" s="20" t="s">
        <v>207</v>
      </c>
      <c r="E82" s="20" t="s">
        <v>285</v>
      </c>
      <c r="F82" s="22">
        <v>2</v>
      </c>
      <c r="G82" s="10"/>
      <c r="H82" s="42">
        <v>2</v>
      </c>
    </row>
    <row r="83" spans="1:8" x14ac:dyDescent="0.25">
      <c r="A83" s="38"/>
      <c r="B83" s="30"/>
      <c r="C83" s="18" t="s">
        <v>79</v>
      </c>
      <c r="D83" s="20" t="s">
        <v>208</v>
      </c>
      <c r="E83" s="20" t="s">
        <v>80</v>
      </c>
      <c r="F83" s="22">
        <v>1</v>
      </c>
      <c r="G83" s="10"/>
      <c r="H83" s="42">
        <v>1</v>
      </c>
    </row>
    <row r="84" spans="1:8" ht="25.5" x14ac:dyDescent="0.25">
      <c r="A84" s="38"/>
      <c r="B84" s="30"/>
      <c r="C84" s="20" t="s">
        <v>81</v>
      </c>
      <c r="D84" s="20" t="s">
        <v>209</v>
      </c>
      <c r="E84" s="20" t="s">
        <v>286</v>
      </c>
      <c r="F84" s="22">
        <v>1</v>
      </c>
      <c r="G84" s="10"/>
      <c r="H84" s="42">
        <v>1</v>
      </c>
    </row>
    <row r="85" spans="1:8" ht="25.5" x14ac:dyDescent="0.25">
      <c r="A85" s="38" t="s">
        <v>87</v>
      </c>
      <c r="B85" s="30" t="s">
        <v>126</v>
      </c>
      <c r="C85" s="20" t="s">
        <v>68</v>
      </c>
      <c r="D85" s="20" t="s">
        <v>210</v>
      </c>
      <c r="E85" s="20" t="s">
        <v>211</v>
      </c>
      <c r="F85" s="26">
        <v>1</v>
      </c>
      <c r="G85" s="16"/>
      <c r="H85" s="43">
        <v>1</v>
      </c>
    </row>
    <row r="86" spans="1:8" ht="25.5" x14ac:dyDescent="0.25">
      <c r="A86" s="38"/>
      <c r="B86" s="30"/>
      <c r="C86" s="20" t="s">
        <v>124</v>
      </c>
      <c r="D86" s="20" t="s">
        <v>212</v>
      </c>
      <c r="E86" s="20" t="s">
        <v>125</v>
      </c>
      <c r="F86" s="26">
        <v>2</v>
      </c>
      <c r="G86" s="16"/>
      <c r="H86" s="43">
        <v>2</v>
      </c>
    </row>
    <row r="87" spans="1:8" ht="25.5" x14ac:dyDescent="0.25">
      <c r="A87" s="38"/>
      <c r="B87" s="30"/>
      <c r="C87" s="20" t="s">
        <v>69</v>
      </c>
      <c r="D87" s="20" t="s">
        <v>214</v>
      </c>
      <c r="E87" s="20" t="s">
        <v>215</v>
      </c>
      <c r="F87" s="26">
        <v>1</v>
      </c>
      <c r="G87" s="16"/>
      <c r="H87" s="43">
        <v>1</v>
      </c>
    </row>
    <row r="88" spans="1:8" ht="25.5" x14ac:dyDescent="0.25">
      <c r="A88" s="38"/>
      <c r="B88" s="31" t="s">
        <v>266</v>
      </c>
      <c r="C88" s="20" t="s">
        <v>70</v>
      </c>
      <c r="D88" s="20" t="s">
        <v>216</v>
      </c>
      <c r="E88" s="20" t="s">
        <v>217</v>
      </c>
      <c r="F88" s="26">
        <v>1</v>
      </c>
      <c r="G88" s="16"/>
      <c r="H88" s="43">
        <v>1</v>
      </c>
    </row>
    <row r="89" spans="1:8" ht="25.5" x14ac:dyDescent="0.25">
      <c r="A89" s="38"/>
      <c r="B89" s="31"/>
      <c r="C89" s="20" t="s">
        <v>218</v>
      </c>
      <c r="D89" s="20" t="s">
        <v>219</v>
      </c>
      <c r="E89" s="20" t="s">
        <v>220</v>
      </c>
      <c r="F89" s="26">
        <v>2</v>
      </c>
      <c r="G89" s="16"/>
      <c r="H89" s="43">
        <v>2</v>
      </c>
    </row>
    <row r="90" spans="1:8" ht="25.5" x14ac:dyDescent="0.25">
      <c r="A90" s="38"/>
      <c r="B90" s="31"/>
      <c r="C90" s="20" t="s">
        <v>218</v>
      </c>
      <c r="D90" s="20" t="s">
        <v>222</v>
      </c>
      <c r="E90" s="20" t="s">
        <v>71</v>
      </c>
      <c r="F90" s="26">
        <v>2</v>
      </c>
      <c r="G90" s="16"/>
      <c r="H90" s="43">
        <v>2</v>
      </c>
    </row>
    <row r="91" spans="1:8" ht="25.5" x14ac:dyDescent="0.25">
      <c r="A91" s="38"/>
      <c r="B91" s="31"/>
      <c r="C91" s="20" t="s">
        <v>72</v>
      </c>
      <c r="D91" s="20" t="s">
        <v>223</v>
      </c>
      <c r="E91" s="20" t="s">
        <v>73</v>
      </c>
      <c r="F91" s="26">
        <v>2</v>
      </c>
      <c r="G91" s="16"/>
      <c r="H91" s="43">
        <v>2</v>
      </c>
    </row>
    <row r="92" spans="1:8" ht="51" x14ac:dyDescent="0.25">
      <c r="A92" s="38"/>
      <c r="B92" s="31"/>
      <c r="C92" s="20" t="s">
        <v>72</v>
      </c>
      <c r="D92" s="20" t="s">
        <v>224</v>
      </c>
      <c r="E92" s="20" t="s">
        <v>225</v>
      </c>
      <c r="F92" s="26">
        <v>1</v>
      </c>
      <c r="G92" s="16"/>
      <c r="H92" s="43">
        <v>1</v>
      </c>
    </row>
    <row r="93" spans="1:8" ht="25.5" x14ac:dyDescent="0.25">
      <c r="A93" s="38"/>
      <c r="B93" s="31"/>
      <c r="C93" s="20" t="s">
        <v>74</v>
      </c>
      <c r="D93" s="20" t="s">
        <v>75</v>
      </c>
      <c r="E93" s="20" t="s">
        <v>226</v>
      </c>
      <c r="F93" s="26">
        <v>1</v>
      </c>
      <c r="G93" s="16"/>
      <c r="H93" s="43">
        <v>1</v>
      </c>
    </row>
    <row r="94" spans="1:8" ht="39" thickBot="1" x14ac:dyDescent="0.3">
      <c r="A94" s="47"/>
      <c r="B94" s="48"/>
      <c r="C94" s="49" t="s">
        <v>72</v>
      </c>
      <c r="D94" s="49" t="s">
        <v>227</v>
      </c>
      <c r="E94" s="49" t="s">
        <v>228</v>
      </c>
      <c r="F94" s="50">
        <v>1</v>
      </c>
      <c r="G94" s="73"/>
      <c r="H94" s="51">
        <v>1</v>
      </c>
    </row>
    <row r="95" spans="1:8" ht="33.75" customHeight="1" thickTop="1" thickBot="1" x14ac:dyDescent="0.3">
      <c r="A95" s="75" t="s">
        <v>287</v>
      </c>
      <c r="B95" s="76"/>
      <c r="C95" s="76"/>
      <c r="D95" s="76"/>
      <c r="E95" s="76"/>
      <c r="F95" s="77">
        <f>SUM(F5:F94)</f>
        <v>131</v>
      </c>
      <c r="G95" s="77"/>
      <c r="H95" s="78">
        <f>SUM(H5:H94)</f>
        <v>121</v>
      </c>
    </row>
    <row r="96" spans="1:8" ht="15.75" thickTop="1" x14ac:dyDescent="0.25"/>
  </sheetData>
  <mergeCells count="99">
    <mergeCell ref="K72:O72"/>
    <mergeCell ref="K62:K64"/>
    <mergeCell ref="L63:L64"/>
    <mergeCell ref="M63:M64"/>
    <mergeCell ref="K65:K71"/>
    <mergeCell ref="L65:L67"/>
    <mergeCell ref="L68:L69"/>
    <mergeCell ref="M68:M69"/>
    <mergeCell ref="N68:N69"/>
    <mergeCell ref="P68:P69"/>
    <mergeCell ref="L70:L71"/>
    <mergeCell ref="M70:M71"/>
    <mergeCell ref="K44:K56"/>
    <mergeCell ref="L44:L46"/>
    <mergeCell ref="M44:M45"/>
    <mergeCell ref="L47:L49"/>
    <mergeCell ref="M47:M48"/>
    <mergeCell ref="L50:L53"/>
    <mergeCell ref="L54:L56"/>
    <mergeCell ref="K57:K61"/>
    <mergeCell ref="L57:L58"/>
    <mergeCell ref="L59:L60"/>
    <mergeCell ref="M59:M60"/>
    <mergeCell ref="L22:L23"/>
    <mergeCell ref="K25:K43"/>
    <mergeCell ref="L25:L27"/>
    <mergeCell ref="M25:M26"/>
    <mergeCell ref="L28:L38"/>
    <mergeCell ref="M28:M32"/>
    <mergeCell ref="M34:M35"/>
    <mergeCell ref="M36:M37"/>
    <mergeCell ref="L39:L41"/>
    <mergeCell ref="M40:M41"/>
    <mergeCell ref="L42:L43"/>
    <mergeCell ref="K1:V2"/>
    <mergeCell ref="C10:C11"/>
    <mergeCell ref="A95:E95"/>
    <mergeCell ref="K3:K4"/>
    <mergeCell ref="L3:L4"/>
    <mergeCell ref="M3:M4"/>
    <mergeCell ref="N3:N4"/>
    <mergeCell ref="O3:R3"/>
    <mergeCell ref="S3:V3"/>
    <mergeCell ref="K5:K24"/>
    <mergeCell ref="L5:L8"/>
    <mergeCell ref="M5:M8"/>
    <mergeCell ref="L9:L12"/>
    <mergeCell ref="M9:M12"/>
    <mergeCell ref="L13:L16"/>
    <mergeCell ref="L17:L18"/>
    <mergeCell ref="L19:L21"/>
    <mergeCell ref="M19:M20"/>
    <mergeCell ref="C37:C38"/>
    <mergeCell ref="C42:C44"/>
    <mergeCell ref="B23:B25"/>
    <mergeCell ref="B26:B27"/>
    <mergeCell ref="B85:B87"/>
    <mergeCell ref="B88:B90"/>
    <mergeCell ref="A85:A94"/>
    <mergeCell ref="B91:B94"/>
    <mergeCell ref="B75:B76"/>
    <mergeCell ref="A68:A76"/>
    <mergeCell ref="B77:B78"/>
    <mergeCell ref="C77:C78"/>
    <mergeCell ref="B79:B84"/>
    <mergeCell ref="C79:C82"/>
    <mergeCell ref="A77:A84"/>
    <mergeCell ref="A49:A67"/>
    <mergeCell ref="B68:B70"/>
    <mergeCell ref="B71:B74"/>
    <mergeCell ref="C73:C74"/>
    <mergeCell ref="B45:B48"/>
    <mergeCell ref="B49:B52"/>
    <mergeCell ref="B53:B57"/>
    <mergeCell ref="C53:C54"/>
    <mergeCell ref="B58:B63"/>
    <mergeCell ref="C59:C61"/>
    <mergeCell ref="B30:B40"/>
    <mergeCell ref="C30:C34"/>
    <mergeCell ref="B64:B67"/>
    <mergeCell ref="C64:C65"/>
    <mergeCell ref="B41:B44"/>
    <mergeCell ref="A1:H2"/>
    <mergeCell ref="A3:A4"/>
    <mergeCell ref="A5:A27"/>
    <mergeCell ref="B28:B29"/>
    <mergeCell ref="B5:B7"/>
    <mergeCell ref="B8:B12"/>
    <mergeCell ref="B13:B16"/>
    <mergeCell ref="B17:B19"/>
    <mergeCell ref="B20:B22"/>
    <mergeCell ref="B3:B4"/>
    <mergeCell ref="C3:C4"/>
    <mergeCell ref="D3:D4"/>
    <mergeCell ref="C5:C7"/>
    <mergeCell ref="C18:C19"/>
    <mergeCell ref="C20:C21"/>
    <mergeCell ref="E3:H3"/>
    <mergeCell ref="A28:A48"/>
  </mergeCells>
  <conditionalFormatting sqref="B23:D23 B26:D26 C24:D25 C27:D27 C46:D48">
    <cfRule type="expression" dxfId="5" priority="11" stopIfTrue="1">
      <formula>ISBLANK(B23)</formula>
    </cfRule>
  </conditionalFormatting>
  <conditionalFormatting sqref="B45:D45">
    <cfRule type="expression" dxfId="4" priority="10" stopIfTrue="1">
      <formula>ISBLANK(B45)</formula>
    </cfRule>
  </conditionalFormatting>
  <conditionalFormatting sqref="B17:D17 B20:D20 C18:D18 C22:D22 D19 D21">
    <cfRule type="expression" dxfId="3" priority="12" stopIfTrue="1">
      <formula>ISBLANK(B17)</formula>
    </cfRule>
  </conditionalFormatting>
  <conditionalFormatting sqref="L22:N22 L24:N24 M23:N23">
    <cfRule type="expression" dxfId="2" priority="2" stopIfTrue="1">
      <formula>ISBLANK(L22)</formula>
    </cfRule>
  </conditionalFormatting>
  <conditionalFormatting sqref="L42:N42 M43:N43">
    <cfRule type="expression" dxfId="1" priority="1" stopIfTrue="1">
      <formula>ISBLANK(L42)</formula>
    </cfRule>
  </conditionalFormatting>
  <conditionalFormatting sqref="L17:N17 L19:N19 M18:N18 N20 M21:N21">
    <cfRule type="expression" dxfId="0" priority="3" stopIfTrue="1">
      <formula>ISBLANK(L17)</formula>
    </cfRule>
  </conditionalFormatting>
  <pageMargins left="0.7" right="0.7" top="0.75" bottom="0.75" header="0.3" footer="0.3"/>
  <pageSetup paperSize="9" scale="2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EML</vt:lpstr>
      <vt:lpstr>EML!Zone_d_impression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2019-12-16T15:39:40Z</dcterms:modified>
</cp:coreProperties>
</file>